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县级补贴机具结算明细表" sheetId="1" r:id="rId1"/>
    <sheet name="Sheet1" sheetId="2" r:id="rId2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<sst xmlns="http://schemas.openxmlformats.org/spreadsheetml/2006/main" count="874" uniqueCount="219">
  <si>
    <r>
      <rPr>
        <b/>
        <sz val="18"/>
        <color rgb="FF000000"/>
        <rFont val="whsc"/>
        <charset val="134"/>
      </rPr>
      <t>2025年度县级补贴机具结算明细表</t>
    </r>
  </si>
  <si>
    <t/>
  </si>
  <si>
    <r>
      <rPr>
        <b/>
        <sz val="12"/>
        <color rgb="FF000000"/>
        <rFont val="whsc"/>
        <charset val="134"/>
      </rPr>
      <t>申请结算单位:</t>
    </r>
  </si>
  <si>
    <r>
      <rPr>
        <sz val="10"/>
        <color rgb="FF000000"/>
        <rFont val="whsc"/>
        <charset val="134"/>
      </rPr>
      <t>珠晖区农业农村局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</si>
  <si>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</si>
  <si>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第二批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</si>
  <si>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</si>
  <si>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</si>
  <si>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</si>
  <si>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身份证号或统一社会信用代码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</si>
  <si>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</si>
  <si>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联系电话</t>
    </r>
  </si>
  <si>
    <r>
      <rPr>
        <sz val="10"/>
        <color rgb="FF000000"/>
        <rFont val="whsc"/>
        <charset val="134"/>
      </rPr>
      <t>一卡通开户行</t>
    </r>
  </si>
  <si>
    <r>
      <rPr>
        <sz val="10"/>
        <color rgb="FF000000"/>
        <rFont val="whsc"/>
        <charset val="134"/>
      </rPr>
      <t>一卡通账号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</si>
  <si>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</si>
  <si>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</si>
  <si>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</si>
  <si>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</si>
  <si>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</si>
  <si>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</si>
  <si>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</si>
  <si>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</si>
  <si>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设备设施类实际数量</t>
    </r>
  </si>
  <si>
    <r>
      <rPr>
        <sz val="10"/>
        <color rgb="FF000000"/>
        <rFont val="whsc"/>
        <charset val="134"/>
      </rPr>
      <t>销售价格</t>
    </r>
  </si>
  <si>
    <t>补贴金额</t>
  </si>
  <si>
    <r>
      <rPr>
        <sz val="10"/>
        <color rgb="FF000000"/>
        <rFont val="whsc"/>
        <charset val="134"/>
      </rPr>
      <t>国债资金</t>
    </r>
  </si>
  <si>
    <r>
      <rPr>
        <sz val="10"/>
        <color rgb="FF000000"/>
        <rFont val="whsc"/>
        <charset val="134"/>
      </rPr>
      <t>省补贴金额</t>
    </r>
  </si>
  <si>
    <r>
      <rPr>
        <sz val="10"/>
        <color rgb="FF000000"/>
        <rFont val="whsc"/>
        <charset val="134"/>
      </rPr>
      <t>配套产品补贴额</t>
    </r>
  </si>
  <si>
    <r>
      <rPr>
        <sz val="8"/>
        <color rgb="FF000000"/>
        <rFont val="whsc"/>
        <charset val="134"/>
      </rPr>
      <t>4304051225000004</t>
    </r>
  </si>
  <si>
    <r>
      <rPr>
        <sz val="7.5"/>
        <color rgb="FF000000"/>
        <rFont val="whsc"/>
        <charset val="134"/>
      </rPr>
      <t>衡阳市宏华粮食蔬菜专业合作社</t>
    </r>
  </si>
  <si>
    <r>
      <rPr>
        <sz val="8"/>
        <color rgb="FF000000"/>
        <rFont val="whsc"/>
        <charset val="134"/>
      </rPr>
      <t>93430405060106448F</t>
    </r>
  </si>
  <si>
    <r>
      <rPr>
        <sz val="8"/>
        <color rgb="FF000000"/>
        <rFont val="whsc"/>
        <charset val="134"/>
      </rPr>
      <t>珠晖区茶山坳镇</t>
    </r>
  </si>
  <si>
    <r>
      <rPr>
        <sz val="8"/>
        <color rgb="FF000000"/>
        <rFont val="whsc"/>
        <charset val="134"/>
      </rPr>
      <t>13467750943</t>
    </r>
  </si>
  <si>
    <r>
      <rPr>
        <sz val="8"/>
        <color rgb="FF000000"/>
        <rFont val="whsc"/>
        <charset val="134"/>
      </rPr>
      <t>农业银行</t>
    </r>
  </si>
  <si>
    <r>
      <rPr>
        <sz val="7.5"/>
        <color rgb="FF000000"/>
        <rFont val="whsc"/>
        <charset val="134"/>
      </rPr>
      <t>18245201040002429</t>
    </r>
  </si>
  <si>
    <r>
      <rPr>
        <sz val="7.5"/>
        <color rgb="FF000000"/>
        <rFont val="whsc"/>
        <charset val="134"/>
      </rPr>
      <t>衡阳市珠辉区茶山堆黄洲村</t>
    </r>
  </si>
  <si>
    <r>
      <rPr>
        <sz val="8"/>
        <color rgb="FF000000"/>
        <rFont val="whsc"/>
        <charset val="134"/>
      </rPr>
      <t>2025-04-08</t>
    </r>
  </si>
  <si>
    <r>
      <rPr>
        <sz val="8"/>
        <color rgb="FF000000"/>
        <rFont val="whsc"/>
        <charset val="134"/>
      </rPr>
      <t>育秧（苗）播种设备</t>
    </r>
  </si>
  <si>
    <r>
      <rPr>
        <sz val="8"/>
        <color rgb="FF000000"/>
        <rFont val="whsc"/>
        <charset val="134"/>
      </rPr>
      <t>2BPX-800</t>
    </r>
  </si>
  <si>
    <r>
      <rPr>
        <sz val="8"/>
        <color rgb="FF000000"/>
        <rFont val="whsc"/>
        <charset val="134"/>
      </rPr>
      <t>JF8003597[]</t>
    </r>
  </si>
  <si>
    <r>
      <rPr>
        <sz val="7.5"/>
        <color rgb="FF000000"/>
        <rFont val="whsc"/>
        <charset val="134"/>
      </rPr>
      <t>河南省久丰农业机械有限公司</t>
    </r>
  </si>
  <si>
    <r>
      <rPr>
        <sz val="7.5"/>
        <color rgb="FF000000"/>
        <rFont val="whsc"/>
        <charset val="134"/>
      </rPr>
      <t>湖南燊辉农业机械有限公司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</si>
  <si>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</si>
  <si>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4304051125000001</t>
    </r>
  </si>
  <si>
    <r>
      <rPr>
        <sz val="7.5"/>
        <color rgb="FF000000"/>
        <rFont val="whsc"/>
        <charset val="134"/>
      </rPr>
      <t>衡阳瑞升农机农民专业合作社</t>
    </r>
  </si>
  <si>
    <r>
      <rPr>
        <sz val="8"/>
        <color rgb="FF000000"/>
        <rFont val="whsc"/>
        <charset val="134"/>
      </rPr>
      <t>93430405MA7DNT5D4X</t>
    </r>
  </si>
  <si>
    <r>
      <rPr>
        <sz val="8"/>
        <color rgb="FF000000"/>
        <rFont val="whsc"/>
        <charset val="134"/>
      </rPr>
      <t>珠晖区东阳渡镇</t>
    </r>
  </si>
  <si>
    <r>
      <rPr>
        <sz val="8"/>
        <color rgb="FF000000"/>
        <rFont val="whsc"/>
        <charset val="134"/>
      </rPr>
      <t>13875738888</t>
    </r>
  </si>
  <si>
    <r>
      <rPr>
        <sz val="8"/>
        <color rgb="FF000000"/>
        <rFont val="whsc"/>
        <charset val="134"/>
      </rPr>
      <t>工商银行</t>
    </r>
  </si>
  <si>
    <r>
      <rPr>
        <sz val="7.5"/>
        <color rgb="FF000000"/>
        <rFont val="whsc"/>
        <charset val="134"/>
      </rPr>
      <t>1905021509100023630</t>
    </r>
  </si>
  <si>
    <r>
      <rPr>
        <sz val="5.5"/>
        <color rgb="FF000000"/>
        <rFont val="whsc"/>
        <charset val="134"/>
      </rPr>
      <t>湖南省衡阳市珠晖区东阳渡街道沿兴村黄金组</t>
    </r>
  </si>
  <si>
    <r>
      <rPr>
        <sz val="8"/>
        <color rgb="FF000000"/>
        <rFont val="whsc"/>
        <charset val="134"/>
      </rPr>
      <t>2025-04-20</t>
    </r>
  </si>
  <si>
    <r>
      <rPr>
        <sz val="8"/>
        <color rgb="FF000000"/>
        <rFont val="whsc"/>
        <charset val="134"/>
      </rPr>
      <t>插秧机</t>
    </r>
  </si>
  <si>
    <r>
      <rPr>
        <sz val="7.5"/>
        <color rgb="FF000000"/>
        <rFont val="whsc"/>
        <charset val="134"/>
      </rPr>
      <t>现:2ZGF-8F(G4)(原:2ZGF-8F)</t>
    </r>
  </si>
  <si>
    <r>
      <rPr>
        <sz val="8"/>
        <color rgb="FF000000"/>
        <rFont val="whsc"/>
        <charset val="134"/>
      </rPr>
      <t>GSL0701333[CH52501277]</t>
    </r>
  </si>
  <si>
    <r>
      <rPr>
        <sz val="7.5"/>
        <color rgb="FF000000"/>
        <rFont val="whsc"/>
        <charset val="134"/>
      </rPr>
      <t>江苏沃得高新农业装备有限公司</t>
    </r>
  </si>
  <si>
    <r>
      <rPr>
        <sz val="7.5"/>
        <color rgb="FF000000"/>
        <rFont val="whsc"/>
        <charset val="134"/>
      </rPr>
      <t>衡南县丰高农机销售有限公司</t>
    </r>
  </si>
  <si>
    <r>
      <rPr>
        <sz val="8"/>
        <color rgb="FF000000"/>
        <rFont val="whsc"/>
        <charset val="134"/>
      </rPr>
      <t>4304051125000002</t>
    </r>
  </si>
  <si>
    <r>
      <rPr>
        <sz val="8"/>
        <color rgb="FF000000"/>
        <rFont val="whsc"/>
        <charset val="134"/>
      </rPr>
      <t>GSL0701390[CH52501764]</t>
    </r>
  </si>
  <si>
    <r>
      <rPr>
        <sz val="8"/>
        <color rgb="FF000000"/>
        <rFont val="whsc"/>
        <charset val="134"/>
      </rPr>
      <t>4304051125000003</t>
    </r>
  </si>
  <si>
    <r>
      <rPr>
        <sz val="7.5"/>
        <color rgb="FF000000"/>
        <rFont val="whsc"/>
        <charset val="134"/>
      </rPr>
      <t>衡阳亮农蔬菜专业合作社</t>
    </r>
  </si>
  <si>
    <r>
      <rPr>
        <sz val="8"/>
        <color rgb="FF000000"/>
        <rFont val="whsc"/>
        <charset val="134"/>
      </rPr>
      <t>93430405055834678M</t>
    </r>
  </si>
  <si>
    <r>
      <rPr>
        <sz val="8"/>
        <color rgb="FF000000"/>
        <rFont val="whsc"/>
        <charset val="134"/>
      </rPr>
      <t>13807345221</t>
    </r>
  </si>
  <si>
    <r>
      <rPr>
        <sz val="7.5"/>
        <color rgb="FF000000"/>
        <rFont val="whsc"/>
        <charset val="134"/>
      </rPr>
      <t>1905021519100010303</t>
    </r>
  </si>
  <si>
    <r>
      <rPr>
        <sz val="5.5"/>
        <color rgb="FF000000"/>
        <rFont val="whsc"/>
        <charset val="134"/>
      </rPr>
      <t>衡阳市珠晖区东阳渡高山村高山村民组33号</t>
    </r>
  </si>
  <si>
    <r>
      <rPr>
        <sz val="8"/>
        <color rgb="FF000000"/>
        <rFont val="whsc"/>
        <charset val="134"/>
      </rPr>
      <t>2025-07-22</t>
    </r>
  </si>
  <si>
    <r>
      <rPr>
        <sz val="6"/>
        <color rgb="FF000000"/>
        <rFont val="whsc"/>
        <charset val="134"/>
      </rPr>
      <t>农用（植保）无人驾驶航空器（可含撒播等功能）</t>
    </r>
  </si>
  <si>
    <r>
      <rPr>
        <sz val="8"/>
        <color rgb="FF000000"/>
        <rFont val="whsc"/>
        <charset val="134"/>
      </rPr>
      <t>3WWDZ-10A</t>
    </r>
  </si>
  <si>
    <r>
      <rPr>
        <sz val="8"/>
        <color rgb="FF000000"/>
        <rFont val="whsc"/>
        <charset val="134"/>
      </rPr>
      <t>DJI3WWDZ-10A0C270[]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</si>
  <si>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</si>
  <si>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8"/>
        <color rgb="FF000000"/>
        <rFont val="whsc"/>
        <charset val="134"/>
      </rPr>
      <t>衡阳湘田农机有限公司</t>
    </r>
  </si>
  <si>
    <r>
      <rPr>
        <sz val="8"/>
        <color rgb="FF000000"/>
        <rFont val="whsc"/>
        <charset val="134"/>
      </rPr>
      <t>4304051125000004</t>
    </r>
  </si>
  <si>
    <r>
      <rPr>
        <sz val="8"/>
        <color rgb="FF000000"/>
        <rFont val="whsc"/>
        <charset val="134"/>
      </rPr>
      <t>许明升</t>
    </r>
  </si>
  <si>
    <r>
      <rPr>
        <sz val="8"/>
        <color rgb="FF000000"/>
        <rFont val="whsc"/>
        <charset val="134"/>
      </rPr>
      <t>430411197807150011</t>
    </r>
  </si>
  <si>
    <r>
      <rPr>
        <sz val="8"/>
        <color rgb="FF000000"/>
        <rFont val="whsc"/>
        <charset val="134"/>
      </rPr>
      <t>13378049819</t>
    </r>
  </si>
  <si>
    <r>
      <rPr>
        <sz val="8"/>
        <color rgb="FF000000"/>
        <rFont val="whsc"/>
        <charset val="134"/>
      </rPr>
      <t>农商行</t>
    </r>
  </si>
  <si>
    <r>
      <rPr>
        <sz val="7.5"/>
        <color rgb="FF000000"/>
        <rFont val="whsc"/>
        <charset val="134"/>
      </rPr>
      <t>81011150147470982</t>
    </r>
  </si>
  <si>
    <r>
      <rPr>
        <sz val="5.5"/>
        <color rgb="FF000000"/>
        <rFont val="whsc"/>
        <charset val="134"/>
      </rPr>
      <t>湖南省衡阳市珠晖区东阳渡镇新田村杉山村民组4</t>
    </r>
  </si>
  <si>
    <r>
      <rPr>
        <sz val="8"/>
        <color rgb="FF000000"/>
        <rFont val="whsc"/>
        <charset val="134"/>
      </rPr>
      <t>2025-04-12</t>
    </r>
  </si>
  <si>
    <r>
      <rPr>
        <sz val="7.5"/>
        <color rgb="FF000000"/>
        <rFont val="whsc"/>
        <charset val="134"/>
      </rPr>
      <t>现:2ZGF-6E(G4)(原:2ZGF-6E)</t>
    </r>
  </si>
  <si>
    <r>
      <rPr>
        <sz val="8"/>
        <color rgb="FF000000"/>
        <rFont val="whsc"/>
        <charset val="134"/>
      </rPr>
      <t>GSL0401087[CH43601667]</t>
    </r>
  </si>
  <si>
    <r>
      <rPr>
        <sz val="8"/>
        <color rgb="FF000000"/>
        <rFont val="whsc"/>
        <charset val="134"/>
      </rPr>
      <t>4304051125000005</t>
    </r>
  </si>
  <si>
    <r>
      <rPr>
        <sz val="8"/>
        <color rgb="FF000000"/>
        <rFont val="whsc"/>
        <charset val="134"/>
      </rPr>
      <t>2025-08-08</t>
    </r>
  </si>
  <si>
    <r>
      <rPr>
        <sz val="7.5"/>
        <color rgb="FF000000"/>
        <rFont val="whsc"/>
        <charset val="134"/>
      </rPr>
      <t>辅助驾驶（系统）设备（含渔船用）</t>
    </r>
  </si>
  <si>
    <r>
      <rPr>
        <sz val="8"/>
        <color rgb="FF000000"/>
        <rFont val="whsc"/>
        <charset val="134"/>
      </rPr>
      <t>HTZYBDS1.0.1</t>
    </r>
  </si>
  <si>
    <r>
      <rPr>
        <sz val="8"/>
        <color rgb="FF000000"/>
        <rFont val="whsc"/>
        <charset val="134"/>
      </rPr>
      <t>HTZY25030671[]</t>
    </r>
  </si>
  <si>
    <r>
      <rPr>
        <sz val="7.5"/>
        <color rgb="FF000000"/>
        <rFont val="whsc"/>
        <charset val="134"/>
      </rPr>
      <t>北京大田互通物联技术有限公司</t>
    </r>
  </si>
  <si>
    <r>
      <rPr>
        <sz val="8"/>
        <color rgb="FF000000"/>
        <rFont val="whsc"/>
        <charset val="134"/>
      </rPr>
      <t>4304051125000006</t>
    </r>
  </si>
  <si>
    <r>
      <rPr>
        <sz val="8"/>
        <color rgb="FF000000"/>
        <rFont val="whsc"/>
        <charset val="134"/>
      </rPr>
      <t>HTZY25030654[]</t>
    </r>
  </si>
  <si>
    <r>
      <rPr>
        <sz val="8"/>
        <color rgb="FF000000"/>
        <rFont val="whsc"/>
        <charset val="134"/>
      </rPr>
      <t>4304051125000007</t>
    </r>
  </si>
  <si>
    <r>
      <rPr>
        <sz val="8"/>
        <color rgb="FF000000"/>
        <rFont val="whsc"/>
        <charset val="134"/>
      </rPr>
      <t>HTZY25030621[]</t>
    </r>
  </si>
  <si>
    <r>
      <rPr>
        <sz val="8"/>
        <color rgb="FF000000"/>
        <rFont val="whsc"/>
        <charset val="134"/>
      </rPr>
      <t>4304051125000008</t>
    </r>
  </si>
  <si>
    <r>
      <rPr>
        <sz val="8"/>
        <color rgb="FF000000"/>
        <rFont val="whsc"/>
        <charset val="134"/>
      </rPr>
      <t>2025-06-20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</si>
  <si>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</si>
  <si>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1GQ-230</t>
    </r>
  </si>
  <si>
    <r>
      <rPr>
        <sz val="8"/>
        <color rgb="FF000000"/>
        <rFont val="whsc"/>
        <charset val="134"/>
      </rPr>
      <t>FGS230252021[]</t>
    </r>
  </si>
  <si>
    <r>
      <rPr>
        <sz val="7.5"/>
        <color rgb="FF000000"/>
        <rFont val="whsc"/>
        <charset val="134"/>
      </rPr>
      <t>湖南福格森装备科技有限公司</t>
    </r>
  </si>
  <si>
    <r>
      <rPr>
        <sz val="8"/>
        <color rgb="FF000000"/>
        <rFont val="whsc"/>
        <charset val="134"/>
      </rPr>
      <t>4304051025000004</t>
    </r>
  </si>
  <si>
    <r>
      <rPr>
        <sz val="8"/>
        <color rgb="FF000000"/>
        <rFont val="whsc"/>
        <charset val="134"/>
      </rPr>
      <t>崔德欢</t>
    </r>
  </si>
  <si>
    <r>
      <rPr>
        <sz val="8"/>
        <color rgb="FF000000"/>
        <rFont val="whsc"/>
        <charset val="134"/>
      </rPr>
      <t>430411197605080510</t>
    </r>
  </si>
  <si>
    <r>
      <rPr>
        <sz val="8"/>
        <color rgb="FF000000"/>
        <rFont val="whsc"/>
        <charset val="134"/>
      </rPr>
      <t>珠晖区酃湖乡</t>
    </r>
  </si>
  <si>
    <r>
      <rPr>
        <sz val="8"/>
        <color rgb="FF000000"/>
        <rFont val="whsc"/>
        <charset val="134"/>
      </rPr>
      <t>13875778293</t>
    </r>
  </si>
  <si>
    <r>
      <rPr>
        <sz val="7.5"/>
        <color rgb="FF000000"/>
        <rFont val="whsc"/>
        <charset val="134"/>
      </rPr>
      <t>81011150002149180</t>
    </r>
  </si>
  <si>
    <r>
      <rPr>
        <sz val="5.5"/>
        <color rgb="FF000000"/>
        <rFont val="whsc"/>
        <charset val="134"/>
      </rPr>
      <t>湖南省衡阳市珠晖区酃湖乡胜利村花园村民组11号</t>
    </r>
  </si>
  <si>
    <r>
      <rPr>
        <sz val="8"/>
        <color rgb="FF000000"/>
        <rFont val="whsc"/>
        <charset val="134"/>
      </rPr>
      <t>2025-08-15</t>
    </r>
  </si>
  <si>
    <r>
      <rPr>
        <sz val="8"/>
        <color rgb="FF000000"/>
        <rFont val="whsc"/>
        <charset val="134"/>
      </rPr>
      <t>微型耕耘机</t>
    </r>
  </si>
  <si>
    <r>
      <rPr>
        <sz val="7.5"/>
        <color rgb="FF000000"/>
        <rFont val="whsc"/>
        <charset val="134"/>
      </rPr>
      <t>现:1WG-4.1(G4)(原:1WG-4.1)</t>
    </r>
  </si>
  <si>
    <r>
      <rPr>
        <sz val="8"/>
        <color rgb="FF000000"/>
        <rFont val="whsc"/>
        <charset val="134"/>
      </rPr>
      <t>CF2502C01177[CG303161705]</t>
    </r>
  </si>
  <si>
    <r>
      <rPr>
        <sz val="4.5"/>
        <color rgb="FF000000"/>
        <rFont val="whsc"/>
        <charset val="134"/>
      </rPr>
      <t>安徽春风农林机械制造股份有限公司(原:安徽春风农林机械制造有限公司)</t>
    </r>
  </si>
  <si>
    <r>
      <rPr>
        <sz val="7.5"/>
        <color rgb="FF000000"/>
        <rFont val="whsc"/>
        <charset val="134"/>
      </rPr>
      <t>衡阳县顺玖农机销售有限公司</t>
    </r>
  </si>
  <si>
    <r>
      <rPr>
        <sz val="8"/>
        <color rgb="FF000000"/>
        <rFont val="whsc"/>
        <charset val="134"/>
      </rPr>
      <t>4304051225000005</t>
    </r>
  </si>
  <si>
    <r>
      <rPr>
        <sz val="7.5"/>
        <color rgb="FF000000"/>
        <rFont val="whsc"/>
        <charset val="134"/>
      </rPr>
      <t>衡阳市珠晖区祥祥家庭农场</t>
    </r>
  </si>
  <si>
    <r>
      <rPr>
        <sz val="8"/>
        <color rgb="FF000000"/>
        <rFont val="whsc"/>
        <charset val="134"/>
      </rPr>
      <t>92430405MACTJ9MX30</t>
    </r>
  </si>
  <si>
    <r>
      <rPr>
        <sz val="8"/>
        <color rgb="FF000000"/>
        <rFont val="whsc"/>
        <charset val="134"/>
      </rPr>
      <t>14789325457</t>
    </r>
  </si>
  <si>
    <r>
      <rPr>
        <sz val="7.5"/>
        <color rgb="FF000000"/>
        <rFont val="whsc"/>
        <charset val="134"/>
      </rPr>
      <t>82011150003977809</t>
    </r>
  </si>
  <si>
    <r>
      <rPr>
        <sz val="5.5"/>
        <color rgb="FF000000"/>
        <rFont val="whsc"/>
        <charset val="134"/>
      </rPr>
      <t>湖南省衡阳市珠晖区茶山坳镇金甲村邓老屋组</t>
    </r>
  </si>
  <si>
    <r>
      <rPr>
        <sz val="8"/>
        <color rgb="FF000000"/>
        <rFont val="whsc"/>
        <charset val="134"/>
      </rPr>
      <t>2025-08-28</t>
    </r>
  </si>
  <si>
    <r>
      <rPr>
        <sz val="8"/>
        <color rgb="FF000000"/>
        <rFont val="whsc"/>
        <charset val="134"/>
      </rPr>
      <t>3WWDZ-U50B</t>
    </r>
  </si>
  <si>
    <r>
      <rPr>
        <sz val="5.5"/>
        <color rgb="FF000000"/>
        <rFont val="whsc"/>
        <charset val="134"/>
      </rPr>
      <t>DJI3WWDZ-U50B08420[1581F8ZXW253C00104GT]</t>
    </r>
  </si>
  <si>
    <r>
      <rPr>
        <sz val="8"/>
        <color rgb="FF000000"/>
        <rFont val="whsc"/>
        <charset val="134"/>
      </rPr>
      <t>4304051125000009</t>
    </r>
  </si>
  <si>
    <r>
      <rPr>
        <sz val="8"/>
        <color rgb="FF000000"/>
        <rFont val="whsc"/>
        <charset val="134"/>
      </rPr>
      <t>周社员</t>
    </r>
  </si>
  <si>
    <r>
      <rPr>
        <sz val="8"/>
        <color rgb="FF000000"/>
        <rFont val="whsc"/>
        <charset val="134"/>
      </rPr>
      <t>430411195604120032</t>
    </r>
  </si>
  <si>
    <r>
      <rPr>
        <sz val="8"/>
        <color rgb="FF000000"/>
        <rFont val="whsc"/>
        <charset val="134"/>
      </rPr>
      <t>18975434077</t>
    </r>
  </si>
  <si>
    <r>
      <rPr>
        <sz val="7.5"/>
        <color rgb="FF000000"/>
        <rFont val="whsc"/>
        <charset val="134"/>
      </rPr>
      <t>81011150000552498</t>
    </r>
  </si>
  <si>
    <r>
      <rPr>
        <sz val="5.5"/>
        <color rgb="FF000000"/>
        <rFont val="whsc"/>
        <charset val="134"/>
      </rPr>
      <t>湖南省衡阳市珠晖区东阳渡镇金塘村许冲村民组4号</t>
    </r>
  </si>
  <si>
    <r>
      <rPr>
        <sz val="8"/>
        <color rgb="FF000000"/>
        <rFont val="whsc"/>
        <charset val="134"/>
      </rPr>
      <t>2025-08-29</t>
    </r>
  </si>
  <si>
    <r>
      <rPr>
        <sz val="8"/>
        <color rgb="FF000000"/>
        <rFont val="whsc"/>
        <charset val="134"/>
      </rPr>
      <t>3WWDZ-U70A</t>
    </r>
  </si>
  <si>
    <r>
      <rPr>
        <sz val="8"/>
        <color rgb="FF000000"/>
        <rFont val="whsc"/>
        <charset val="134"/>
      </rPr>
      <t>DJI3WWDZ-U70A04587[]</t>
    </r>
  </si>
  <si>
    <r>
      <rPr>
        <sz val="8"/>
        <color rgb="FF000000"/>
        <rFont val="whsc"/>
        <charset val="134"/>
      </rPr>
      <t>4304051025000006</t>
    </r>
  </si>
  <si>
    <r>
      <rPr>
        <sz val="8"/>
        <color rgb="FF000000"/>
        <rFont val="whsc"/>
        <charset val="134"/>
      </rPr>
      <t>颜伟生</t>
    </r>
  </si>
  <si>
    <r>
      <rPr>
        <sz val="8"/>
        <color rgb="FF000000"/>
        <rFont val="whsc"/>
        <charset val="134"/>
      </rPr>
      <t>430411197610160515</t>
    </r>
  </si>
  <si>
    <r>
      <rPr>
        <sz val="8"/>
        <color rgb="FF000000"/>
        <rFont val="whsc"/>
        <charset val="134"/>
      </rPr>
      <t>13875609201</t>
    </r>
  </si>
  <si>
    <r>
      <rPr>
        <sz val="7.5"/>
        <color rgb="FF000000"/>
        <rFont val="whsc"/>
        <charset val="134"/>
      </rPr>
      <t>81011150000820061</t>
    </r>
  </si>
  <si>
    <r>
      <rPr>
        <sz val="5.5"/>
        <color rgb="FF000000"/>
        <rFont val="whsc"/>
        <charset val="134"/>
      </rPr>
      <t>湖南省衡阳市珠晖区酃湖乡向阳村塘桥村民组</t>
    </r>
  </si>
  <si>
    <r>
      <rPr>
        <sz val="8"/>
        <color rgb="FF000000"/>
        <rFont val="whsc"/>
        <charset val="134"/>
      </rPr>
      <t>2025-08-03</t>
    </r>
  </si>
  <si>
    <r>
      <rPr>
        <sz val="8"/>
        <color rgb="FF000000"/>
        <rFont val="whsc"/>
        <charset val="134"/>
      </rPr>
      <t>谷物联合收割机</t>
    </r>
  </si>
  <si>
    <r>
      <rPr>
        <sz val="8"/>
        <color rgb="FF000000"/>
        <rFont val="whsc"/>
        <charset val="134"/>
      </rPr>
      <t>4LZ-6G4(G4)</t>
    </r>
  </si>
  <si>
    <r>
      <rPr>
        <sz val="7.5"/>
        <color rgb="FF000000"/>
        <rFont val="whsc"/>
        <charset val="134"/>
      </rPr>
      <t>63321RG66R4303401[Q240393909V]</t>
    </r>
  </si>
  <si>
    <r>
      <rPr>
        <sz val="6"/>
        <color rgb="FF000000"/>
        <rFont val="whsc"/>
        <charset val="134"/>
      </rPr>
      <t>潍柴雷沃智慧农业科技股份有限公司</t>
    </r>
  </si>
  <si>
    <r>
      <rPr>
        <sz val="7.5"/>
        <color rgb="FF000000"/>
        <rFont val="whsc"/>
        <charset val="134"/>
      </rPr>
      <t>衡阳市宇泰农机销售服务有限公司</t>
    </r>
  </si>
  <si>
    <r>
      <rPr>
        <sz val="8"/>
        <color rgb="FF000000"/>
        <rFont val="whsc"/>
        <charset val="134"/>
      </rPr>
      <t>4304051125000010</t>
    </r>
  </si>
  <si>
    <r>
      <rPr>
        <sz val="8"/>
        <color rgb="FF000000"/>
        <rFont val="whsc"/>
        <charset val="134"/>
      </rPr>
      <t>刘全秋</t>
    </r>
  </si>
  <si>
    <r>
      <rPr>
        <sz val="8"/>
        <color rgb="FF000000"/>
        <rFont val="whsc"/>
        <charset val="134"/>
      </rPr>
      <t>43041119640209001X</t>
    </r>
  </si>
  <si>
    <r>
      <rPr>
        <sz val="8"/>
        <color rgb="FF000000"/>
        <rFont val="whsc"/>
        <charset val="134"/>
      </rPr>
      <t>13575233716</t>
    </r>
  </si>
  <si>
    <r>
      <rPr>
        <sz val="7.5"/>
        <color rgb="FF000000"/>
        <rFont val="whsc"/>
        <charset val="134"/>
      </rPr>
      <t>81011150000581236</t>
    </r>
  </si>
  <si>
    <r>
      <rPr>
        <sz val="5.5"/>
        <color rgb="FF000000"/>
        <rFont val="whsc"/>
        <charset val="134"/>
      </rPr>
      <t>湖南省衡阳市珠晖区东阳渡镇新龙村回家村民组11号</t>
    </r>
  </si>
  <si>
    <r>
      <rPr>
        <sz val="8"/>
        <color rgb="FF000000"/>
        <rFont val="whsc"/>
        <charset val="134"/>
      </rPr>
      <t>2025-06-24</t>
    </r>
  </si>
  <si>
    <r>
      <rPr>
        <sz val="8"/>
        <color rgb="FF000000"/>
        <rFont val="whsc"/>
        <charset val="134"/>
      </rPr>
      <t>轮式拖拉机</t>
    </r>
  </si>
  <si>
    <r>
      <rPr>
        <sz val="7.5"/>
        <color rgb="FF000000"/>
        <rFont val="whsc"/>
        <charset val="134"/>
      </rPr>
      <t>现:M1004-3X(G4)(原:M1004-3X)</t>
    </r>
  </si>
  <si>
    <r>
      <rPr>
        <sz val="7.5"/>
        <color rgb="FF000000"/>
        <rFont val="whsc"/>
        <charset val="134"/>
      </rPr>
      <t>63321M3C5S4101829[E224L012199]</t>
    </r>
  </si>
  <si>
    <r>
      <rPr>
        <sz val="8"/>
        <color rgb="FF000000"/>
        <rFont val="whsc"/>
        <charset val="134"/>
      </rPr>
      <t>4304051225000006</t>
    </r>
  </si>
  <si>
    <r>
      <rPr>
        <sz val="7.5"/>
        <color rgb="FF000000"/>
        <rFont val="whsc"/>
        <charset val="134"/>
      </rPr>
      <t>现:M1204-4X(G4)(原:M1204-4X)</t>
    </r>
  </si>
  <si>
    <r>
      <rPr>
        <sz val="7.5"/>
        <color rgb="FF000000"/>
        <rFont val="whsc"/>
        <charset val="134"/>
      </rPr>
      <t>63321M4B8R4200274[BJ11061504]</t>
    </r>
  </si>
  <si>
    <r>
      <rPr>
        <sz val="8"/>
        <color rgb="FF000000"/>
        <rFont val="whsc"/>
        <charset val="134"/>
      </rPr>
      <t>4304051225000007</t>
    </r>
  </si>
  <si>
    <r>
      <rPr>
        <sz val="8"/>
        <color rgb="FF000000"/>
        <rFont val="whsc"/>
        <charset val="134"/>
      </rPr>
      <t>胡余凯</t>
    </r>
  </si>
  <si>
    <r>
      <rPr>
        <sz val="8"/>
        <color rgb="FF000000"/>
        <rFont val="whsc"/>
        <charset val="134"/>
      </rPr>
      <t>430411197209181539</t>
    </r>
  </si>
  <si>
    <r>
      <rPr>
        <sz val="8"/>
        <color rgb="FF000000"/>
        <rFont val="whsc"/>
        <charset val="134"/>
      </rPr>
      <t>15096072913</t>
    </r>
  </si>
  <si>
    <r>
      <rPr>
        <sz val="7.5"/>
        <color rgb="FF000000"/>
        <rFont val="whsc"/>
        <charset val="134"/>
      </rPr>
      <t>81011150002351381</t>
    </r>
  </si>
  <si>
    <r>
      <rPr>
        <sz val="5.5"/>
        <color rgb="FF000000"/>
        <rFont val="whsc"/>
        <charset val="134"/>
      </rPr>
      <t>湖南省衡阳市珠晖区茶山坳镇垅塘村胡冲村民组4号</t>
    </r>
  </si>
  <si>
    <r>
      <rPr>
        <sz val="8"/>
        <color rgb="FF000000"/>
        <rFont val="whsc"/>
        <charset val="134"/>
      </rPr>
      <t>履带式拖拉机</t>
    </r>
  </si>
  <si>
    <r>
      <rPr>
        <sz val="8"/>
        <color rgb="FF000000"/>
        <rFont val="whsc"/>
        <charset val="134"/>
      </rPr>
      <t>M1002-4C</t>
    </r>
  </si>
  <si>
    <r>
      <rPr>
        <sz val="7.5"/>
        <color rgb="FF000000"/>
        <rFont val="whsc"/>
        <charset val="134"/>
      </rPr>
      <t>63321M498S4101005[E225D005578]</t>
    </r>
  </si>
  <si>
    <r>
      <rPr>
        <sz val="8"/>
        <color rgb="FF000000"/>
        <rFont val="whsc"/>
        <charset val="134"/>
      </rPr>
      <t>4304051225000008</t>
    </r>
  </si>
  <si>
    <r>
      <rPr>
        <sz val="8"/>
        <color rgb="FF000000"/>
        <rFont val="whsc"/>
        <charset val="134"/>
      </rPr>
      <t>刘柱成</t>
    </r>
  </si>
  <si>
    <r>
      <rPr>
        <sz val="8"/>
        <color rgb="FF000000"/>
        <rFont val="whsc"/>
        <charset val="134"/>
      </rPr>
      <t>430411198310211514</t>
    </r>
  </si>
  <si>
    <r>
      <rPr>
        <sz val="8"/>
        <color rgb="FF000000"/>
        <rFont val="whsc"/>
        <charset val="134"/>
      </rPr>
      <t>15116897395</t>
    </r>
  </si>
  <si>
    <r>
      <rPr>
        <sz val="7.5"/>
        <color rgb="FF000000"/>
        <rFont val="whsc"/>
        <charset val="134"/>
      </rPr>
      <t>81011150194190681</t>
    </r>
  </si>
  <si>
    <r>
      <rPr>
        <sz val="5.5"/>
        <color rgb="FF000000"/>
        <rFont val="whsc"/>
        <charset val="134"/>
      </rPr>
      <t>湖南省衡阳市珠晖区茶山坳镇古城村第八村民组18</t>
    </r>
  </si>
  <si>
    <r>
      <rPr>
        <sz val="7.5"/>
        <color rgb="FF000000"/>
        <rFont val="whsc"/>
        <charset val="134"/>
      </rPr>
      <t>现:P1204-4P(G4)(原:P1204-4P)</t>
    </r>
  </si>
  <si>
    <r>
      <rPr>
        <sz val="7.5"/>
        <color rgb="FF000000"/>
        <rFont val="whsc"/>
        <charset val="134"/>
      </rPr>
      <t>63321P456P4200797[BJ09047075]</t>
    </r>
  </si>
  <si>
    <r>
      <rPr>
        <sz val="8"/>
        <color rgb="FF000000"/>
        <rFont val="whsc"/>
        <charset val="134"/>
      </rPr>
      <t>4304051225000009</t>
    </r>
  </si>
  <si>
    <r>
      <rPr>
        <sz val="8"/>
        <color rgb="FF000000"/>
        <rFont val="whsc"/>
        <charset val="134"/>
      </rPr>
      <t>陈惠俫</t>
    </r>
  </si>
  <si>
    <r>
      <rPr>
        <sz val="8"/>
        <color rgb="FF000000"/>
        <rFont val="whsc"/>
        <charset val="134"/>
      </rPr>
      <t>430411196703071517</t>
    </r>
  </si>
  <si>
    <r>
      <rPr>
        <sz val="8"/>
        <color rgb="FF000000"/>
        <rFont val="whsc"/>
        <charset val="134"/>
      </rPr>
      <t>17382126808</t>
    </r>
  </si>
  <si>
    <r>
      <rPr>
        <sz val="7.5"/>
        <color rgb="FF000000"/>
        <rFont val="whsc"/>
        <charset val="134"/>
      </rPr>
      <t>81011150000522611</t>
    </r>
  </si>
  <si>
    <r>
      <rPr>
        <sz val="5.5"/>
        <color rgb="FF000000"/>
        <rFont val="whsc"/>
        <charset val="134"/>
      </rPr>
      <t>湖南省衡阳市珠晖区茶山坳堰头村界皮塘村民组</t>
    </r>
  </si>
  <si>
    <r>
      <rPr>
        <sz val="7.5"/>
        <color rgb="FF000000"/>
        <rFont val="whsc"/>
        <charset val="134"/>
      </rPr>
      <t>63321P459P4200793[BJ09045774]</t>
    </r>
  </si>
  <si>
    <r>
      <rPr>
        <sz val="8"/>
        <color rgb="FF000000"/>
        <rFont val="whsc"/>
        <charset val="134"/>
      </rPr>
      <t>4304050925000001</t>
    </r>
  </si>
  <si>
    <r>
      <rPr>
        <sz val="8"/>
        <color rgb="FF000000"/>
        <rFont val="whsc"/>
        <charset val="134"/>
      </rPr>
      <t>刘桂顺</t>
    </r>
  </si>
  <si>
    <r>
      <rPr>
        <sz val="8"/>
        <color rgb="FF000000"/>
        <rFont val="whsc"/>
        <charset val="134"/>
      </rPr>
      <t>430411196810131036</t>
    </r>
  </si>
  <si>
    <r>
      <rPr>
        <sz val="8"/>
        <color rgb="FF000000"/>
        <rFont val="whsc"/>
        <charset val="134"/>
      </rPr>
      <t>珠晖区和平乡</t>
    </r>
  </si>
  <si>
    <r>
      <rPr>
        <sz val="8"/>
        <color rgb="FF000000"/>
        <rFont val="whsc"/>
        <charset val="134"/>
      </rPr>
      <t>13548506634</t>
    </r>
  </si>
  <si>
    <r>
      <rPr>
        <sz val="7.5"/>
        <color rgb="FF000000"/>
        <rFont val="whsc"/>
        <charset val="134"/>
      </rPr>
      <t>81011150000438060</t>
    </r>
  </si>
  <si>
    <r>
      <rPr>
        <sz val="5.5"/>
        <color rgb="FF000000"/>
        <rFont val="whsc"/>
        <charset val="134"/>
      </rPr>
      <t>湖南省衡阳市珠晖区和平乡新华村团结村民组</t>
    </r>
  </si>
  <si>
    <r>
      <rPr>
        <sz val="8"/>
        <color rgb="FF000000"/>
        <rFont val="whsc"/>
        <charset val="134"/>
      </rPr>
      <t>2025-10-05</t>
    </r>
  </si>
  <si>
    <r>
      <rPr>
        <sz val="8"/>
        <color rgb="FF000000"/>
        <rFont val="whsc"/>
        <charset val="134"/>
      </rPr>
      <t>1WG-4.1L</t>
    </r>
  </si>
  <si>
    <r>
      <rPr>
        <sz val="8"/>
        <color rgb="FF000000"/>
        <rFont val="whsc"/>
        <charset val="134"/>
      </rPr>
      <t>CF2502S01501[CG303161714]</t>
    </r>
  </si>
  <si>
    <r>
      <rPr>
        <sz val="8"/>
        <color rgb="FF000000"/>
        <rFont val="whsc"/>
        <charset val="134"/>
      </rPr>
      <t>4304051225000010</t>
    </r>
  </si>
  <si>
    <r>
      <rPr>
        <sz val="8"/>
        <color rgb="FF000000"/>
        <rFont val="whsc"/>
        <charset val="134"/>
      </rPr>
      <t>罗召云</t>
    </r>
  </si>
  <si>
    <r>
      <rPr>
        <sz val="8"/>
        <color rgb="FF000000"/>
        <rFont val="whsc"/>
        <charset val="134"/>
      </rPr>
      <t>430411195908281556</t>
    </r>
  </si>
  <si>
    <r>
      <rPr>
        <sz val="8"/>
        <color rgb="FF000000"/>
        <rFont val="whsc"/>
        <charset val="134"/>
      </rPr>
      <t>13469134676</t>
    </r>
  </si>
  <si>
    <r>
      <rPr>
        <sz val="7.5"/>
        <color rgb="FF000000"/>
        <rFont val="whsc"/>
        <charset val="134"/>
      </rPr>
      <t>81011150000528602</t>
    </r>
  </si>
  <si>
    <r>
      <rPr>
        <sz val="5.5"/>
        <color rgb="FF000000"/>
        <rFont val="whsc"/>
        <charset val="134"/>
      </rPr>
      <t>湖南省衡阳市珠晖区茶山坳镇樟木村第三村民组10号</t>
    </r>
  </si>
  <si>
    <r>
      <rPr>
        <sz val="8"/>
        <color rgb="FF000000"/>
        <rFont val="whsc"/>
        <charset val="134"/>
      </rPr>
      <t>2025-09-28</t>
    </r>
  </si>
  <si>
    <r>
      <rPr>
        <sz val="8"/>
        <color rgb="FF000000"/>
        <rFont val="whsc"/>
        <charset val="134"/>
      </rPr>
      <t>碾米机</t>
    </r>
  </si>
  <si>
    <r>
      <rPr>
        <sz val="8"/>
        <color rgb="FF000000"/>
        <rFont val="whsc"/>
        <charset val="134"/>
      </rPr>
      <t>6LN-18/15SF</t>
    </r>
  </si>
  <si>
    <r>
      <rPr>
        <sz val="8"/>
        <color rgb="FF000000"/>
        <rFont val="whsc"/>
        <charset val="134"/>
      </rPr>
      <t>NXB12697[]</t>
    </r>
  </si>
  <si>
    <r>
      <rPr>
        <sz val="7.5"/>
        <color rgb="FF000000"/>
        <rFont val="whsc"/>
        <charset val="134"/>
      </rPr>
      <t>平阳县凯森实业有限公司</t>
    </r>
  </si>
  <si>
    <r>
      <rPr>
        <sz val="7.5"/>
        <color rgb="FF000000"/>
        <rFont val="whsc"/>
        <charset val="134"/>
      </rPr>
      <t>衡阳市石鼓区世发农机机电供应站</t>
    </r>
  </si>
  <si>
    <r>
      <rPr>
        <sz val="8"/>
        <color rgb="FF000000"/>
        <rFont val="whsc"/>
        <charset val="134"/>
      </rPr>
      <t>4304051125000011</t>
    </r>
  </si>
  <si>
    <r>
      <rPr>
        <sz val="8"/>
        <color rgb="FF000000"/>
        <rFont val="whsc"/>
        <charset val="134"/>
      </rPr>
      <t>2025-10-17</t>
    </r>
  </si>
  <si>
    <r>
      <rPr>
        <sz val="8"/>
        <color rgb="FF000000"/>
        <rFont val="whsc"/>
        <charset val="134"/>
      </rPr>
      <t>SLT1GQ-230X2509106[]</t>
    </r>
  </si>
  <si>
    <r>
      <rPr>
        <sz val="7.5"/>
        <color rgb="FF000000"/>
        <rFont val="whsc"/>
        <charset val="134"/>
      </rPr>
      <t>长沙桑铼特农业机械设备有限公司</t>
    </r>
  </si>
  <si>
    <r>
      <rPr>
        <sz val="7.5"/>
        <color rgb="FF000000"/>
        <rFont val="whsc"/>
        <charset val="134"/>
      </rPr>
      <t>衡南县燊昇农业机械有限公司</t>
    </r>
  </si>
  <si>
    <r>
      <rPr>
        <b/>
        <sz val="14"/>
        <color rgb="FF000000"/>
        <rFont val="whsc"/>
        <charset val="134"/>
      </rPr>
      <t>合         计</t>
    </r>
  </si>
  <si>
    <r>
      <rPr>
        <sz val="10"/>
        <color rgb="FF000000"/>
        <rFont val="whsc"/>
        <charset val="134"/>
      </rPr>
      <t>21</t>
    </r>
  </si>
  <si>
    <r>
      <rPr>
        <b/>
        <sz val="11"/>
        <color rgb="FF000000"/>
        <rFont val="whsc"/>
        <charset val="134"/>
      </rPr>
      <t>备注：本表一式两份，县级农机购置补贴主管部门一份，县财政局一份</t>
    </r>
  </si>
  <si>
    <r>
      <rPr>
        <b/>
        <sz val="12"/>
        <color rgb="FF000000"/>
        <rFont val="whsc"/>
        <charset val="134"/>
      </rPr>
      <t xml:space="preserve">            县（市、区）级农机购置补贴主管部门主要负责人签字：                                                                                                    </t>
    </r>
  </si>
  <si>
    <r>
      <rPr>
        <b/>
        <sz val="12"/>
        <color rgb="FF000000"/>
        <rFont val="whsc"/>
        <charset val="134"/>
      </rPr>
      <t xml:space="preserve">            年    月    日 （公章）                                                                                                 </t>
    </r>
  </si>
  <si>
    <t>申请结算单位:</t>
  </si>
  <si>
    <t>珠晖区农业农村局</t>
  </si>
  <si>
    <t>申请结算批次:
第二批</t>
  </si>
  <si>
    <t>单位：元</t>
  </si>
  <si>
    <t>序号</t>
  </si>
  <si>
    <r>
      <rPr>
        <sz val="10"/>
        <color rgb="FF000000"/>
        <rFont val="whsc"/>
        <charset val="134"/>
      </rPr>
      <t>中央金额</t>
    </r>
  </si>
  <si>
    <t>合作社合计</t>
  </si>
  <si>
    <t>一卡通小计</t>
  </si>
  <si>
    <t>合计</t>
  </si>
  <si>
    <t xml:space="preserve">县（市、区）级农机购置补贴主管部门主要负责人签字：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</si>
</sst>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8"/>
      <color rgb="FF000000"/>
      <name val="SansSerif"/>
      <charset val="134"/>
    </font>
    <font>
      <sz val="10"/>
      <color rgb="FF000000"/>
      <name val="SansSerif"/>
      <charset val="134"/>
    </font>
    <font>
      <sz val="5.5"/>
      <color rgb="FF000000"/>
      <name val="whsc"/>
      <charset val="134"/>
    </font>
    <font>
      <sz val="6"/>
      <color rgb="FF000000"/>
      <name val="whsc"/>
      <charset val="134"/>
    </font>
    <font>
      <b/>
      <sz val="14"/>
      <color rgb="FF000000"/>
      <name val="whsc"/>
      <charset val="134"/>
    </font>
    <font>
      <b/>
      <sz val="12"/>
      <color rgb="FF000000"/>
      <name val="whsc"/>
      <charset val="134"/>
    </font>
    <font>
      <sz val="4.5"/>
      <color rgb="FF000000"/>
      <name val="whsc"/>
      <charset val="134"/>
    </font>
    <font>
      <b/>
      <sz val="11"/>
      <color rgb="FF000000"/>
      <name val="whsc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vertical="center" wrapText="1"/>
    </xf>
    <xf numFmtId="0" fontId="2" fillId="3" borderId="4" xfId="0" applyNumberFormat="1" applyFont="1" applyFill="1" applyBorder="1" applyAlignment="1" applyProtection="1">
      <alignment vertical="center" wrapText="1"/>
    </xf>
    <xf numFmtId="0" fontId="2" fillId="3" borderId="5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3" fillId="4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left" vertical="top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left" vertical="top" wrapText="1"/>
    </xf>
    <xf numFmtId="0" fontId="12" fillId="2" borderId="9" xfId="0" applyNumberFormat="1" applyFont="1" applyFill="1" applyBorder="1" applyAlignment="1" applyProtection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left" vertical="center" wrapText="1"/>
    </xf>
    <xf numFmtId="0" fontId="13" fillId="0" borderId="11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1" fillId="2" borderId="9" xfId="0" applyNumberFormat="1" applyFont="1" applyFill="1" applyBorder="1" applyAlignment="1" applyProtection="1">
      <alignment horizontal="right" vertical="center" wrapText="1"/>
    </xf>
    <xf numFmtId="0" fontId="3" fillId="4" borderId="10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12" fillId="2" borderId="7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U28"/>
  <sheetViews>
    <sheetView tabSelected="1" workbookViewId="0">
      <selection activeCell="R5" sqref="R5"/>
    </sheetView>
  </sheetViews>
  <sheetFormatPr defaultColWidth="9" defaultRowHeight="13.5"/>
  <cols>
    <col min="1" max="2" width="6.5" customWidth="1"/>
    <col min="3" max="3" width="8.5" hidden="1" customWidth="1"/>
    <col min="4" max="4" width="6.5" customWidth="1"/>
    <col min="5" max="5" width="6.5" hidden="1" customWidth="1"/>
    <col min="6" max="6" width="6.66666666666667" hidden="1" customWidth="1"/>
    <col min="7" max="7" width="5.5" hidden="1" customWidth="1"/>
    <col min="8" max="8" width="6.66666666666667" hidden="1" customWidth="1"/>
    <col min="9" max="9" width="6.83333333333333" customWidth="1"/>
    <col min="10" max="11" width="8.5" customWidth="1"/>
    <col min="12" max="12" width="8.33333333333333" customWidth="1"/>
    <col min="13" max="13" width="6.33333333333333" customWidth="1"/>
    <col min="14" max="14" width="7.5" customWidth="1"/>
    <col min="15" max="15" width="6.66666666666667" customWidth="1"/>
    <col min="16" max="16" width="6.75" customWidth="1"/>
    <col min="17" max="17" width="10.625" customWidth="1"/>
    <col min="18" max="18" width="7.5" customWidth="1"/>
    <col min="19" max="20" width="7.5" hidden="1" customWidth="1"/>
    <col min="21" max="21" width="3" customWidth="1"/>
  </cols>
  <sheetData>
    <row r="1" ht="23.25" spans="1:21">
      <c r="A1" s="33" t="s">
        <v>0</v>
      </c>
      <c r="B1" s="33" t="s">
        <v>1</v>
      </c>
      <c r="C1" s="33" t="s">
        <v>1</v>
      </c>
      <c r="D1" s="33" t="s">
        <v>1</v>
      </c>
      <c r="E1" s="33" t="s">
        <v>1</v>
      </c>
      <c r="F1" s="33" t="s">
        <v>1</v>
      </c>
      <c r="G1" s="33" t="s">
        <v>1</v>
      </c>
      <c r="H1" s="33" t="s">
        <v>1</v>
      </c>
      <c r="I1" s="33" t="s">
        <v>1</v>
      </c>
      <c r="J1" s="33" t="s">
        <v>1</v>
      </c>
      <c r="K1" s="33" t="s">
        <v>1</v>
      </c>
      <c r="L1" s="33" t="s">
        <v>1</v>
      </c>
      <c r="M1" s="33" t="s">
        <v>1</v>
      </c>
      <c r="N1" s="33" t="s">
        <v>1</v>
      </c>
      <c r="O1" s="33" t="s">
        <v>1</v>
      </c>
      <c r="P1" s="33" t="s">
        <v>1</v>
      </c>
      <c r="Q1" s="33" t="s">
        <v>1</v>
      </c>
      <c r="R1" s="33" t="s">
        <v>1</v>
      </c>
      <c r="S1" s="33" t="s">
        <v>1</v>
      </c>
      <c r="T1" s="33" t="s">
        <v>1</v>
      </c>
      <c r="U1" s="33" t="s">
        <v>1</v>
      </c>
    </row>
    <row r="2" ht="15.75" spans="1:21">
      <c r="A2" s="34" t="s">
        <v>2</v>
      </c>
      <c r="B2" s="34" t="s">
        <v>1</v>
      </c>
      <c r="C2" s="34" t="s">
        <v>1</v>
      </c>
      <c r="D2" s="34" t="s">
        <v>1</v>
      </c>
      <c r="E2" s="35" t="s">
        <v>3</v>
      </c>
      <c r="F2" s="35" t="s">
        <v>1</v>
      </c>
      <c r="G2" s="35" t="s">
        <v>1</v>
      </c>
      <c r="H2" s="35" t="s">
        <v>1</v>
      </c>
      <c r="I2" s="35" t="s">
        <v>1</v>
      </c>
      <c r="J2" s="34" t="s">
        <v>4</v>
      </c>
      <c r="K2" s="34" t="s">
        <v>1</v>
      </c>
      <c r="L2" s="36" t="s">
        <v>5</v>
      </c>
      <c r="M2" s="36" t="s">
        <v>1</v>
      </c>
      <c r="N2" s="36" t="s">
        <v>1</v>
      </c>
      <c r="O2" s="36" t="s">
        <v>1</v>
      </c>
      <c r="P2" s="36" t="s">
        <v>1</v>
      </c>
      <c r="Q2" s="37" t="s">
        <v>6</v>
      </c>
      <c r="R2" s="37" t="s">
        <v>1</v>
      </c>
      <c r="S2" s="37" t="s">
        <v>1</v>
      </c>
      <c r="T2" s="37" t="s">
        <v>1</v>
      </c>
      <c r="U2" s="37" t="s">
        <v>1</v>
      </c>
    </row>
    <row r="3" ht="40" customHeight="1" spans="1:21">
      <c r="A3" s="38" t="s">
        <v>7</v>
      </c>
      <c r="B3" s="38" t="s">
        <v>8</v>
      </c>
      <c r="C3" s="38" t="s">
        <v>9</v>
      </c>
      <c r="D3" s="38" t="s">
        <v>10</v>
      </c>
      <c r="E3" s="38" t="s">
        <v>11</v>
      </c>
      <c r="F3" s="38" t="s">
        <v>12</v>
      </c>
      <c r="G3" s="38" t="s">
        <v>13</v>
      </c>
      <c r="H3" s="38" t="s">
        <v>14</v>
      </c>
      <c r="I3" s="38" t="s">
        <v>15</v>
      </c>
      <c r="J3" s="38" t="s">
        <v>16</v>
      </c>
      <c r="K3" s="38" t="s">
        <v>17</v>
      </c>
      <c r="L3" s="38" t="s">
        <v>18</v>
      </c>
      <c r="M3" s="38" t="s">
        <v>19</v>
      </c>
      <c r="N3" s="38" t="s">
        <v>20</v>
      </c>
      <c r="O3" s="38" t="s">
        <v>21</v>
      </c>
      <c r="P3" s="38" t="s">
        <v>22</v>
      </c>
      <c r="Q3" s="38" t="s">
        <v>23</v>
      </c>
      <c r="R3" s="39" t="s">
        <v>24</v>
      </c>
      <c r="S3" s="38" t="s">
        <v>25</v>
      </c>
      <c r="T3" s="38" t="s">
        <v>26</v>
      </c>
      <c r="U3" s="38" t="s">
        <v>27</v>
      </c>
    </row>
    <row r="4" ht="30" customHeight="1" spans="1:21">
      <c r="A4" s="10" t="s">
        <v>28</v>
      </c>
      <c r="B4" s="11" t="s">
        <v>29</v>
      </c>
      <c r="C4" s="10" t="s">
        <v>30</v>
      </c>
      <c r="D4" s="10" t="s">
        <v>31</v>
      </c>
      <c r="E4" s="10" t="s">
        <v>32</v>
      </c>
      <c r="F4" s="10" t="s">
        <v>33</v>
      </c>
      <c r="G4" s="11" t="s">
        <v>34</v>
      </c>
      <c r="H4" s="11" t="s">
        <v>35</v>
      </c>
      <c r="I4" s="10" t="s">
        <v>36</v>
      </c>
      <c r="J4" s="10" t="s">
        <v>37</v>
      </c>
      <c r="K4" s="10" t="s">
        <v>38</v>
      </c>
      <c r="L4" s="10" t="s">
        <v>39</v>
      </c>
      <c r="M4" s="11" t="s">
        <v>40</v>
      </c>
      <c r="N4" s="11" t="s">
        <v>41</v>
      </c>
      <c r="O4" s="10" t="s">
        <v>42</v>
      </c>
      <c r="P4" s="10">
        <v>0</v>
      </c>
      <c r="Q4" s="10">
        <v>7600</v>
      </c>
      <c r="R4" s="10">
        <v>2700</v>
      </c>
      <c r="S4" s="12">
        <v>0</v>
      </c>
      <c r="T4" s="10">
        <v>0</v>
      </c>
      <c r="U4" s="13">
        <v>0</v>
      </c>
    </row>
    <row r="5" ht="30" customHeight="1" spans="1:21">
      <c r="A5" s="10" t="s">
        <v>43</v>
      </c>
      <c r="B5" s="11" t="s">
        <v>44</v>
      </c>
      <c r="C5" s="10" t="s">
        <v>45</v>
      </c>
      <c r="D5" s="10" t="s">
        <v>46</v>
      </c>
      <c r="E5" s="10" t="s">
        <v>47</v>
      </c>
      <c r="F5" s="10" t="s">
        <v>48</v>
      </c>
      <c r="G5" s="11" t="s">
        <v>49</v>
      </c>
      <c r="H5" s="14" t="s">
        <v>50</v>
      </c>
      <c r="I5" s="10" t="s">
        <v>51</v>
      </c>
      <c r="J5" s="10" t="s">
        <v>52</v>
      </c>
      <c r="K5" s="11" t="s">
        <v>53</v>
      </c>
      <c r="L5" s="10" t="s">
        <v>54</v>
      </c>
      <c r="M5" s="11" t="s">
        <v>55</v>
      </c>
      <c r="N5" s="11" t="s">
        <v>56</v>
      </c>
      <c r="O5" s="10" t="s">
        <v>42</v>
      </c>
      <c r="P5" s="10">
        <v>0</v>
      </c>
      <c r="Q5" s="10">
        <v>170000</v>
      </c>
      <c r="R5" s="10">
        <v>31300</v>
      </c>
      <c r="S5" s="12">
        <v>0</v>
      </c>
      <c r="T5" s="10">
        <v>0</v>
      </c>
      <c r="U5" s="13">
        <v>0</v>
      </c>
    </row>
    <row r="6" ht="30" customHeight="1" spans="1:21">
      <c r="A6" s="10" t="s">
        <v>57</v>
      </c>
      <c r="B6" s="11" t="s">
        <v>44</v>
      </c>
      <c r="C6" s="10" t="s">
        <v>45</v>
      </c>
      <c r="D6" s="10" t="s">
        <v>46</v>
      </c>
      <c r="E6" s="10" t="s">
        <v>47</v>
      </c>
      <c r="F6" s="10" t="s">
        <v>48</v>
      </c>
      <c r="G6" s="11" t="s">
        <v>49</v>
      </c>
      <c r="H6" s="14" t="s">
        <v>50</v>
      </c>
      <c r="I6" s="10" t="s">
        <v>51</v>
      </c>
      <c r="J6" s="10" t="s">
        <v>52</v>
      </c>
      <c r="K6" s="11" t="s">
        <v>53</v>
      </c>
      <c r="L6" s="10" t="s">
        <v>58</v>
      </c>
      <c r="M6" s="11" t="s">
        <v>55</v>
      </c>
      <c r="N6" s="11" t="s">
        <v>56</v>
      </c>
      <c r="O6" s="10" t="s">
        <v>42</v>
      </c>
      <c r="P6" s="10">
        <v>0</v>
      </c>
      <c r="Q6" s="10">
        <v>170000</v>
      </c>
      <c r="R6" s="10">
        <v>31300</v>
      </c>
      <c r="S6" s="12">
        <v>0</v>
      </c>
      <c r="T6" s="10">
        <v>0</v>
      </c>
      <c r="U6" s="13">
        <v>0</v>
      </c>
    </row>
    <row r="7" ht="30" customHeight="1" spans="1:21">
      <c r="A7" s="10" t="s">
        <v>59</v>
      </c>
      <c r="B7" s="11" t="s">
        <v>60</v>
      </c>
      <c r="C7" s="10" t="s">
        <v>61</v>
      </c>
      <c r="D7" s="10" t="s">
        <v>46</v>
      </c>
      <c r="E7" s="10" t="s">
        <v>62</v>
      </c>
      <c r="F7" s="10" t="s">
        <v>48</v>
      </c>
      <c r="G7" s="11" t="s">
        <v>63</v>
      </c>
      <c r="H7" s="14" t="s">
        <v>64</v>
      </c>
      <c r="I7" s="10" t="s">
        <v>65</v>
      </c>
      <c r="J7" s="15" t="s">
        <v>66</v>
      </c>
      <c r="K7" s="10" t="s">
        <v>67</v>
      </c>
      <c r="L7" s="10" t="s">
        <v>68</v>
      </c>
      <c r="M7" s="11" t="s">
        <v>69</v>
      </c>
      <c r="N7" s="10" t="s">
        <v>70</v>
      </c>
      <c r="O7" s="10" t="s">
        <v>42</v>
      </c>
      <c r="P7" s="10">
        <v>0</v>
      </c>
      <c r="Q7" s="10">
        <v>31800</v>
      </c>
      <c r="R7" s="10">
        <v>6000</v>
      </c>
      <c r="S7" s="12">
        <v>0</v>
      </c>
      <c r="T7" s="10">
        <v>0</v>
      </c>
      <c r="U7" s="13">
        <v>0</v>
      </c>
    </row>
    <row r="8" ht="30" customHeight="1" spans="1:21">
      <c r="A8" s="10" t="s">
        <v>71</v>
      </c>
      <c r="B8" s="10" t="s">
        <v>72</v>
      </c>
      <c r="C8" s="10" t="s">
        <v>73</v>
      </c>
      <c r="D8" s="10" t="s">
        <v>46</v>
      </c>
      <c r="E8" s="10" t="s">
        <v>74</v>
      </c>
      <c r="F8" s="10" t="s">
        <v>75</v>
      </c>
      <c r="G8" s="11" t="s">
        <v>76</v>
      </c>
      <c r="H8" s="14" t="s">
        <v>77</v>
      </c>
      <c r="I8" s="10" t="s">
        <v>78</v>
      </c>
      <c r="J8" s="10" t="s">
        <v>52</v>
      </c>
      <c r="K8" s="11" t="s">
        <v>79</v>
      </c>
      <c r="L8" s="10" t="s">
        <v>80</v>
      </c>
      <c r="M8" s="11" t="s">
        <v>55</v>
      </c>
      <c r="N8" s="11" t="s">
        <v>56</v>
      </c>
      <c r="O8" s="10" t="s">
        <v>42</v>
      </c>
      <c r="P8" s="10">
        <v>0</v>
      </c>
      <c r="Q8" s="10">
        <v>70000</v>
      </c>
      <c r="R8" s="10">
        <v>28000</v>
      </c>
      <c r="S8" s="12">
        <v>0</v>
      </c>
      <c r="T8" s="10">
        <v>0</v>
      </c>
      <c r="U8" s="13">
        <v>0</v>
      </c>
    </row>
    <row r="9" ht="30" customHeight="1" spans="1:21">
      <c r="A9" s="10" t="s">
        <v>81</v>
      </c>
      <c r="B9" s="10" t="s">
        <v>72</v>
      </c>
      <c r="C9" s="10" t="s">
        <v>73</v>
      </c>
      <c r="D9" s="10" t="s">
        <v>46</v>
      </c>
      <c r="E9" s="10" t="s">
        <v>74</v>
      </c>
      <c r="F9" s="10" t="s">
        <v>75</v>
      </c>
      <c r="G9" s="11" t="s">
        <v>76</v>
      </c>
      <c r="H9" s="14" t="s">
        <v>77</v>
      </c>
      <c r="I9" s="10" t="s">
        <v>82</v>
      </c>
      <c r="J9" s="11" t="s">
        <v>83</v>
      </c>
      <c r="K9" s="10" t="s">
        <v>84</v>
      </c>
      <c r="L9" s="10" t="s">
        <v>85</v>
      </c>
      <c r="M9" s="11" t="s">
        <v>86</v>
      </c>
      <c r="N9" s="11" t="s">
        <v>56</v>
      </c>
      <c r="O9" s="10" t="s">
        <v>42</v>
      </c>
      <c r="P9" s="10">
        <v>0</v>
      </c>
      <c r="Q9" s="10">
        <v>3000</v>
      </c>
      <c r="R9" s="10">
        <v>1200</v>
      </c>
      <c r="S9" s="12">
        <v>0</v>
      </c>
      <c r="T9" s="10">
        <v>0</v>
      </c>
      <c r="U9" s="13">
        <v>0</v>
      </c>
    </row>
    <row r="10" ht="30" customHeight="1" spans="1:21">
      <c r="A10" s="10" t="s">
        <v>87</v>
      </c>
      <c r="B10" s="11" t="s">
        <v>44</v>
      </c>
      <c r="C10" s="10" t="s">
        <v>45</v>
      </c>
      <c r="D10" s="10" t="s">
        <v>46</v>
      </c>
      <c r="E10" s="10" t="s">
        <v>47</v>
      </c>
      <c r="F10" s="10" t="s">
        <v>48</v>
      </c>
      <c r="G10" s="11" t="s">
        <v>49</v>
      </c>
      <c r="H10" s="14" t="s">
        <v>50</v>
      </c>
      <c r="I10" s="10" t="s">
        <v>51</v>
      </c>
      <c r="J10" s="11" t="s">
        <v>83</v>
      </c>
      <c r="K10" s="10" t="s">
        <v>84</v>
      </c>
      <c r="L10" s="10" t="s">
        <v>88</v>
      </c>
      <c r="M10" s="11" t="s">
        <v>86</v>
      </c>
      <c r="N10" s="11" t="s">
        <v>56</v>
      </c>
      <c r="O10" s="10" t="s">
        <v>42</v>
      </c>
      <c r="P10" s="10">
        <v>0</v>
      </c>
      <c r="Q10" s="10">
        <v>3000</v>
      </c>
      <c r="R10" s="10">
        <v>1200</v>
      </c>
      <c r="S10" s="12">
        <v>0</v>
      </c>
      <c r="T10" s="10">
        <v>0</v>
      </c>
      <c r="U10" s="13">
        <v>0</v>
      </c>
    </row>
    <row r="11" ht="30" customHeight="1" spans="1:21">
      <c r="A11" s="10" t="s">
        <v>89</v>
      </c>
      <c r="B11" s="11" t="s">
        <v>44</v>
      </c>
      <c r="C11" s="10" t="s">
        <v>45</v>
      </c>
      <c r="D11" s="10" t="s">
        <v>46</v>
      </c>
      <c r="E11" s="10" t="s">
        <v>47</v>
      </c>
      <c r="F11" s="10" t="s">
        <v>48</v>
      </c>
      <c r="G11" s="11" t="s">
        <v>49</v>
      </c>
      <c r="H11" s="14" t="s">
        <v>50</v>
      </c>
      <c r="I11" s="10" t="s">
        <v>51</v>
      </c>
      <c r="J11" s="11" t="s">
        <v>83</v>
      </c>
      <c r="K11" s="10" t="s">
        <v>84</v>
      </c>
      <c r="L11" s="10" t="s">
        <v>90</v>
      </c>
      <c r="M11" s="11" t="s">
        <v>86</v>
      </c>
      <c r="N11" s="11" t="s">
        <v>56</v>
      </c>
      <c r="O11" s="10" t="s">
        <v>42</v>
      </c>
      <c r="P11" s="10">
        <v>0</v>
      </c>
      <c r="Q11" s="10">
        <v>3000</v>
      </c>
      <c r="R11" s="10">
        <v>1200</v>
      </c>
      <c r="S11" s="12">
        <v>0</v>
      </c>
      <c r="T11" s="10">
        <v>0</v>
      </c>
      <c r="U11" s="13">
        <v>0</v>
      </c>
    </row>
    <row r="12" ht="30" customHeight="1" spans="1:21">
      <c r="A12" s="10" t="s">
        <v>91</v>
      </c>
      <c r="B12" s="11" t="s">
        <v>44</v>
      </c>
      <c r="C12" s="10" t="s">
        <v>45</v>
      </c>
      <c r="D12" s="10" t="s">
        <v>46</v>
      </c>
      <c r="E12" s="10" t="s">
        <v>47</v>
      </c>
      <c r="F12" s="10" t="s">
        <v>48</v>
      </c>
      <c r="G12" s="11" t="s">
        <v>49</v>
      </c>
      <c r="H12" s="14" t="s">
        <v>50</v>
      </c>
      <c r="I12" s="10" t="s">
        <v>92</v>
      </c>
      <c r="J12" s="10" t="s">
        <v>93</v>
      </c>
      <c r="K12" s="10" t="s">
        <v>94</v>
      </c>
      <c r="L12" s="10" t="s">
        <v>95</v>
      </c>
      <c r="M12" s="11" t="s">
        <v>96</v>
      </c>
      <c r="N12" s="11" t="s">
        <v>56</v>
      </c>
      <c r="O12" s="10" t="s">
        <v>42</v>
      </c>
      <c r="P12" s="10">
        <v>0</v>
      </c>
      <c r="Q12" s="10">
        <v>9800</v>
      </c>
      <c r="R12" s="10">
        <v>1800</v>
      </c>
      <c r="S12" s="12">
        <v>0</v>
      </c>
      <c r="T12" s="10">
        <v>0</v>
      </c>
      <c r="U12" s="13">
        <v>0</v>
      </c>
    </row>
    <row r="13" ht="30" customHeight="1" spans="1:21">
      <c r="A13" s="10" t="s">
        <v>97</v>
      </c>
      <c r="B13" s="10" t="s">
        <v>98</v>
      </c>
      <c r="C13" s="10" t="s">
        <v>99</v>
      </c>
      <c r="D13" s="10" t="s">
        <v>100</v>
      </c>
      <c r="E13" s="10" t="s">
        <v>101</v>
      </c>
      <c r="F13" s="10" t="s">
        <v>75</v>
      </c>
      <c r="G13" s="11" t="s">
        <v>102</v>
      </c>
      <c r="H13" s="14" t="s">
        <v>103</v>
      </c>
      <c r="I13" s="10" t="s">
        <v>104</v>
      </c>
      <c r="J13" s="10" t="s">
        <v>105</v>
      </c>
      <c r="K13" s="11" t="s">
        <v>106</v>
      </c>
      <c r="L13" s="10" t="s">
        <v>107</v>
      </c>
      <c r="M13" s="40" t="s">
        <v>108</v>
      </c>
      <c r="N13" s="11" t="s">
        <v>109</v>
      </c>
      <c r="O13" s="10" t="s">
        <v>42</v>
      </c>
      <c r="P13" s="10">
        <v>0</v>
      </c>
      <c r="Q13" s="10">
        <v>5380</v>
      </c>
      <c r="R13" s="10">
        <v>890</v>
      </c>
      <c r="S13" s="12">
        <v>0</v>
      </c>
      <c r="T13" s="10">
        <v>0</v>
      </c>
      <c r="U13" s="13">
        <v>0</v>
      </c>
    </row>
    <row r="14" ht="30" customHeight="1" spans="1:21">
      <c r="A14" s="10" t="s">
        <v>110</v>
      </c>
      <c r="B14" s="11" t="s">
        <v>111</v>
      </c>
      <c r="C14" s="10" t="s">
        <v>112</v>
      </c>
      <c r="D14" s="10" t="s">
        <v>31</v>
      </c>
      <c r="E14" s="10" t="s">
        <v>113</v>
      </c>
      <c r="F14" s="10" t="s">
        <v>75</v>
      </c>
      <c r="G14" s="11" t="s">
        <v>114</v>
      </c>
      <c r="H14" s="14" t="s">
        <v>115</v>
      </c>
      <c r="I14" s="10" t="s">
        <v>116</v>
      </c>
      <c r="J14" s="15" t="s">
        <v>66</v>
      </c>
      <c r="K14" s="10" t="s">
        <v>117</v>
      </c>
      <c r="L14" s="14" t="s">
        <v>118</v>
      </c>
      <c r="M14" s="11" t="s">
        <v>69</v>
      </c>
      <c r="N14" s="10" t="s">
        <v>70</v>
      </c>
      <c r="O14" s="10" t="s">
        <v>42</v>
      </c>
      <c r="P14" s="10">
        <v>0</v>
      </c>
      <c r="Q14" s="10">
        <v>41800</v>
      </c>
      <c r="R14" s="10">
        <v>14400</v>
      </c>
      <c r="S14" s="12">
        <v>0</v>
      </c>
      <c r="T14" s="10">
        <v>0</v>
      </c>
      <c r="U14" s="13">
        <v>0</v>
      </c>
    </row>
    <row r="15" ht="30" customHeight="1" spans="1:21">
      <c r="A15" s="10" t="s">
        <v>119</v>
      </c>
      <c r="B15" s="10" t="s">
        <v>120</v>
      </c>
      <c r="C15" s="10" t="s">
        <v>121</v>
      </c>
      <c r="D15" s="10" t="s">
        <v>46</v>
      </c>
      <c r="E15" s="10" t="s">
        <v>122</v>
      </c>
      <c r="F15" s="10" t="s">
        <v>75</v>
      </c>
      <c r="G15" s="11" t="s">
        <v>123</v>
      </c>
      <c r="H15" s="14" t="s">
        <v>124</v>
      </c>
      <c r="I15" s="10" t="s">
        <v>125</v>
      </c>
      <c r="J15" s="15" t="s">
        <v>66</v>
      </c>
      <c r="K15" s="10" t="s">
        <v>126</v>
      </c>
      <c r="L15" s="10" t="s">
        <v>127</v>
      </c>
      <c r="M15" s="11" t="s">
        <v>69</v>
      </c>
      <c r="N15" s="10" t="s">
        <v>70</v>
      </c>
      <c r="O15" s="10" t="s">
        <v>42</v>
      </c>
      <c r="P15" s="10">
        <v>0</v>
      </c>
      <c r="Q15" s="10">
        <v>47999</v>
      </c>
      <c r="R15" s="10">
        <v>14400</v>
      </c>
      <c r="S15" s="12">
        <v>0</v>
      </c>
      <c r="T15" s="10">
        <v>0</v>
      </c>
      <c r="U15" s="13">
        <v>0</v>
      </c>
    </row>
    <row r="16" ht="30" customHeight="1" spans="1:21">
      <c r="A16" s="10" t="s">
        <v>128</v>
      </c>
      <c r="B16" s="10" t="s">
        <v>129</v>
      </c>
      <c r="C16" s="10" t="s">
        <v>130</v>
      </c>
      <c r="D16" s="10" t="s">
        <v>100</v>
      </c>
      <c r="E16" s="10" t="s">
        <v>131</v>
      </c>
      <c r="F16" s="10" t="s">
        <v>75</v>
      </c>
      <c r="G16" s="11" t="s">
        <v>132</v>
      </c>
      <c r="H16" s="14" t="s">
        <v>133</v>
      </c>
      <c r="I16" s="10" t="s">
        <v>134</v>
      </c>
      <c r="J16" s="10" t="s">
        <v>135</v>
      </c>
      <c r="K16" s="10" t="s">
        <v>136</v>
      </c>
      <c r="L16" s="11" t="s">
        <v>137</v>
      </c>
      <c r="M16" s="15" t="s">
        <v>138</v>
      </c>
      <c r="N16" s="11" t="s">
        <v>139</v>
      </c>
      <c r="O16" s="10" t="s">
        <v>42</v>
      </c>
      <c r="P16" s="10">
        <v>0</v>
      </c>
      <c r="Q16" s="10">
        <v>126100</v>
      </c>
      <c r="R16" s="10">
        <v>40300</v>
      </c>
      <c r="S16" s="12">
        <v>0</v>
      </c>
      <c r="T16" s="10">
        <v>0</v>
      </c>
      <c r="U16" s="13">
        <v>0</v>
      </c>
    </row>
    <row r="17" ht="30" customHeight="1" spans="1:21">
      <c r="A17" s="10" t="s">
        <v>140</v>
      </c>
      <c r="B17" s="10" t="s">
        <v>141</v>
      </c>
      <c r="C17" s="10" t="s">
        <v>142</v>
      </c>
      <c r="D17" s="10" t="s">
        <v>46</v>
      </c>
      <c r="E17" s="10" t="s">
        <v>143</v>
      </c>
      <c r="F17" s="10" t="s">
        <v>75</v>
      </c>
      <c r="G17" s="11" t="s">
        <v>144</v>
      </c>
      <c r="H17" s="14" t="s">
        <v>145</v>
      </c>
      <c r="I17" s="10" t="s">
        <v>146</v>
      </c>
      <c r="J17" s="10" t="s">
        <v>147</v>
      </c>
      <c r="K17" s="11" t="s">
        <v>148</v>
      </c>
      <c r="L17" s="11" t="s">
        <v>149</v>
      </c>
      <c r="M17" s="15" t="s">
        <v>138</v>
      </c>
      <c r="N17" s="11" t="s">
        <v>139</v>
      </c>
      <c r="O17" s="10" t="s">
        <v>42</v>
      </c>
      <c r="P17" s="10">
        <v>0</v>
      </c>
      <c r="Q17" s="10">
        <v>116100</v>
      </c>
      <c r="R17" s="10">
        <v>15300</v>
      </c>
      <c r="S17" s="12">
        <v>0</v>
      </c>
      <c r="T17" s="10">
        <v>0</v>
      </c>
      <c r="U17" s="13">
        <v>0</v>
      </c>
    </row>
    <row r="18" ht="30" customHeight="1" spans="1:21">
      <c r="A18" s="10" t="s">
        <v>150</v>
      </c>
      <c r="B18" s="11" t="s">
        <v>111</v>
      </c>
      <c r="C18" s="10" t="s">
        <v>112</v>
      </c>
      <c r="D18" s="10" t="s">
        <v>31</v>
      </c>
      <c r="E18" s="10" t="s">
        <v>113</v>
      </c>
      <c r="F18" s="10" t="s">
        <v>75</v>
      </c>
      <c r="G18" s="11" t="s">
        <v>114</v>
      </c>
      <c r="H18" s="14" t="s">
        <v>115</v>
      </c>
      <c r="I18" s="10" t="s">
        <v>146</v>
      </c>
      <c r="J18" s="10" t="s">
        <v>147</v>
      </c>
      <c r="K18" s="11" t="s">
        <v>151</v>
      </c>
      <c r="L18" s="11" t="s">
        <v>152</v>
      </c>
      <c r="M18" s="15" t="s">
        <v>138</v>
      </c>
      <c r="N18" s="11" t="s">
        <v>139</v>
      </c>
      <c r="O18" s="10" t="s">
        <v>42</v>
      </c>
      <c r="P18" s="10">
        <v>0</v>
      </c>
      <c r="Q18" s="10">
        <v>139900</v>
      </c>
      <c r="R18" s="10">
        <v>20400</v>
      </c>
      <c r="S18" s="12">
        <v>0</v>
      </c>
      <c r="T18" s="10">
        <v>0</v>
      </c>
      <c r="U18" s="13">
        <v>0</v>
      </c>
    </row>
    <row r="19" ht="30" customHeight="1" spans="1:21">
      <c r="A19" s="10" t="s">
        <v>153</v>
      </c>
      <c r="B19" s="10" t="s">
        <v>154</v>
      </c>
      <c r="C19" s="10" t="s">
        <v>155</v>
      </c>
      <c r="D19" s="10" t="s">
        <v>31</v>
      </c>
      <c r="E19" s="10" t="s">
        <v>156</v>
      </c>
      <c r="F19" s="10" t="s">
        <v>75</v>
      </c>
      <c r="G19" s="11" t="s">
        <v>157</v>
      </c>
      <c r="H19" s="14" t="s">
        <v>158</v>
      </c>
      <c r="I19" s="10" t="s">
        <v>134</v>
      </c>
      <c r="J19" s="10" t="s">
        <v>159</v>
      </c>
      <c r="K19" s="10" t="s">
        <v>160</v>
      </c>
      <c r="L19" s="11" t="s">
        <v>161</v>
      </c>
      <c r="M19" s="15" t="s">
        <v>138</v>
      </c>
      <c r="N19" s="11" t="s">
        <v>139</v>
      </c>
      <c r="O19" s="10" t="s">
        <v>42</v>
      </c>
      <c r="P19" s="10">
        <v>0</v>
      </c>
      <c r="Q19" s="10">
        <v>136200</v>
      </c>
      <c r="R19" s="10">
        <v>36200</v>
      </c>
      <c r="S19" s="12">
        <v>0</v>
      </c>
      <c r="T19" s="10">
        <v>0</v>
      </c>
      <c r="U19" s="13">
        <v>0</v>
      </c>
    </row>
    <row r="20" ht="30" customHeight="1" spans="1:21">
      <c r="A20" s="10" t="s">
        <v>162</v>
      </c>
      <c r="B20" s="10" t="s">
        <v>163</v>
      </c>
      <c r="C20" s="10" t="s">
        <v>164</v>
      </c>
      <c r="D20" s="10" t="s">
        <v>31</v>
      </c>
      <c r="E20" s="10" t="s">
        <v>165</v>
      </c>
      <c r="F20" s="10" t="s">
        <v>75</v>
      </c>
      <c r="G20" s="11" t="s">
        <v>166</v>
      </c>
      <c r="H20" s="14" t="s">
        <v>167</v>
      </c>
      <c r="I20" s="10" t="s">
        <v>134</v>
      </c>
      <c r="J20" s="10" t="s">
        <v>147</v>
      </c>
      <c r="K20" s="11" t="s">
        <v>168</v>
      </c>
      <c r="L20" s="11" t="s">
        <v>169</v>
      </c>
      <c r="M20" s="15" t="s">
        <v>138</v>
      </c>
      <c r="N20" s="11" t="s">
        <v>139</v>
      </c>
      <c r="O20" s="10" t="s">
        <v>42</v>
      </c>
      <c r="P20" s="10">
        <v>0</v>
      </c>
      <c r="Q20" s="10">
        <v>169900</v>
      </c>
      <c r="R20" s="10">
        <v>38900</v>
      </c>
      <c r="S20" s="12">
        <v>0</v>
      </c>
      <c r="T20" s="10">
        <v>0</v>
      </c>
      <c r="U20" s="13">
        <v>0</v>
      </c>
    </row>
    <row r="21" ht="30" customHeight="1" spans="1:21">
      <c r="A21" s="10" t="s">
        <v>170</v>
      </c>
      <c r="B21" s="10" t="s">
        <v>171</v>
      </c>
      <c r="C21" s="10" t="s">
        <v>172</v>
      </c>
      <c r="D21" s="10" t="s">
        <v>31</v>
      </c>
      <c r="E21" s="10" t="s">
        <v>173</v>
      </c>
      <c r="F21" s="10" t="s">
        <v>75</v>
      </c>
      <c r="G21" s="11" t="s">
        <v>174</v>
      </c>
      <c r="H21" s="14" t="s">
        <v>175</v>
      </c>
      <c r="I21" s="10" t="s">
        <v>134</v>
      </c>
      <c r="J21" s="10" t="s">
        <v>147</v>
      </c>
      <c r="K21" s="11" t="s">
        <v>168</v>
      </c>
      <c r="L21" s="11" t="s">
        <v>176</v>
      </c>
      <c r="M21" s="15" t="s">
        <v>138</v>
      </c>
      <c r="N21" s="11" t="s">
        <v>139</v>
      </c>
      <c r="O21" s="10" t="s">
        <v>42</v>
      </c>
      <c r="P21" s="10">
        <v>0</v>
      </c>
      <c r="Q21" s="10">
        <v>169900</v>
      </c>
      <c r="R21" s="10">
        <v>38900</v>
      </c>
      <c r="S21" s="12">
        <v>0</v>
      </c>
      <c r="T21" s="10">
        <v>0</v>
      </c>
      <c r="U21" s="13">
        <v>0</v>
      </c>
    </row>
    <row r="22" ht="30" customHeight="1" spans="1:21">
      <c r="A22" s="10" t="s">
        <v>177</v>
      </c>
      <c r="B22" s="10" t="s">
        <v>178</v>
      </c>
      <c r="C22" s="10" t="s">
        <v>179</v>
      </c>
      <c r="D22" s="10" t="s">
        <v>180</v>
      </c>
      <c r="E22" s="10" t="s">
        <v>181</v>
      </c>
      <c r="F22" s="10" t="s">
        <v>75</v>
      </c>
      <c r="G22" s="11" t="s">
        <v>182</v>
      </c>
      <c r="H22" s="14" t="s">
        <v>183</v>
      </c>
      <c r="I22" s="10" t="s">
        <v>184</v>
      </c>
      <c r="J22" s="10" t="s">
        <v>105</v>
      </c>
      <c r="K22" s="10" t="s">
        <v>185</v>
      </c>
      <c r="L22" s="10" t="s">
        <v>186</v>
      </c>
      <c r="M22" s="40" t="s">
        <v>108</v>
      </c>
      <c r="N22" s="11" t="s">
        <v>109</v>
      </c>
      <c r="O22" s="10" t="s">
        <v>42</v>
      </c>
      <c r="P22" s="10">
        <v>0</v>
      </c>
      <c r="Q22" s="10">
        <v>7000</v>
      </c>
      <c r="R22" s="10">
        <v>890</v>
      </c>
      <c r="S22" s="12">
        <v>0</v>
      </c>
      <c r="T22" s="10">
        <v>0</v>
      </c>
      <c r="U22" s="13">
        <v>0</v>
      </c>
    </row>
    <row r="23" ht="30" customHeight="1" spans="1:21">
      <c r="A23" s="10" t="s">
        <v>187</v>
      </c>
      <c r="B23" s="10" t="s">
        <v>188</v>
      </c>
      <c r="C23" s="10" t="s">
        <v>189</v>
      </c>
      <c r="D23" s="10" t="s">
        <v>31</v>
      </c>
      <c r="E23" s="10" t="s">
        <v>190</v>
      </c>
      <c r="F23" s="10" t="s">
        <v>75</v>
      </c>
      <c r="G23" s="11" t="s">
        <v>191</v>
      </c>
      <c r="H23" s="14" t="s">
        <v>192</v>
      </c>
      <c r="I23" s="10" t="s">
        <v>193</v>
      </c>
      <c r="J23" s="10" t="s">
        <v>194</v>
      </c>
      <c r="K23" s="10" t="s">
        <v>195</v>
      </c>
      <c r="L23" s="10" t="s">
        <v>196</v>
      </c>
      <c r="M23" s="11" t="s">
        <v>197</v>
      </c>
      <c r="N23" s="11" t="s">
        <v>198</v>
      </c>
      <c r="O23" s="10" t="s">
        <v>42</v>
      </c>
      <c r="P23" s="10">
        <v>0</v>
      </c>
      <c r="Q23" s="10">
        <v>28800</v>
      </c>
      <c r="R23" s="10">
        <v>8640</v>
      </c>
      <c r="S23" s="12">
        <v>0</v>
      </c>
      <c r="T23" s="10">
        <v>0</v>
      </c>
      <c r="U23" s="13">
        <v>0</v>
      </c>
    </row>
    <row r="24" ht="30" customHeight="1" spans="1:21">
      <c r="A24" s="10" t="s">
        <v>199</v>
      </c>
      <c r="B24" s="10" t="s">
        <v>141</v>
      </c>
      <c r="C24" s="10" t="s">
        <v>142</v>
      </c>
      <c r="D24" s="10" t="s">
        <v>46</v>
      </c>
      <c r="E24" s="10" t="s">
        <v>143</v>
      </c>
      <c r="F24" s="10" t="s">
        <v>75</v>
      </c>
      <c r="G24" s="11" t="s">
        <v>144</v>
      </c>
      <c r="H24" s="14" t="s">
        <v>145</v>
      </c>
      <c r="I24" s="10" t="s">
        <v>200</v>
      </c>
      <c r="J24" s="10" t="s">
        <v>93</v>
      </c>
      <c r="K24" s="10" t="s">
        <v>94</v>
      </c>
      <c r="L24" s="10" t="s">
        <v>201</v>
      </c>
      <c r="M24" s="11" t="s">
        <v>202</v>
      </c>
      <c r="N24" s="11" t="s">
        <v>203</v>
      </c>
      <c r="O24" s="10" t="s">
        <v>42</v>
      </c>
      <c r="P24" s="10">
        <v>0</v>
      </c>
      <c r="Q24" s="10">
        <v>9600</v>
      </c>
      <c r="R24" s="10">
        <v>1800</v>
      </c>
      <c r="S24" s="12">
        <v>0</v>
      </c>
      <c r="T24" s="10">
        <v>0</v>
      </c>
      <c r="U24" s="13">
        <v>0</v>
      </c>
    </row>
    <row r="25" ht="32" customHeight="1" spans="1:21">
      <c r="A25" s="41" t="s">
        <v>204</v>
      </c>
      <c r="B25" s="41" t="s">
        <v>1</v>
      </c>
      <c r="C25" s="41" t="s">
        <v>1</v>
      </c>
      <c r="D25" s="41" t="s">
        <v>1</v>
      </c>
      <c r="E25" s="41" t="s">
        <v>1</v>
      </c>
      <c r="F25" s="41" t="s">
        <v>1</v>
      </c>
      <c r="G25" s="41" t="s">
        <v>1</v>
      </c>
      <c r="H25" s="41" t="s">
        <v>1</v>
      </c>
      <c r="I25" s="41" t="s">
        <v>1</v>
      </c>
      <c r="J25" s="41" t="s">
        <v>1</v>
      </c>
      <c r="K25" s="41" t="s">
        <v>1</v>
      </c>
      <c r="L25" s="41" t="s">
        <v>1</v>
      </c>
      <c r="M25" s="41" t="s">
        <v>1</v>
      </c>
      <c r="N25" s="41" t="s">
        <v>1</v>
      </c>
      <c r="O25" s="42" t="s">
        <v>205</v>
      </c>
      <c r="P25" s="42">
        <v>0</v>
      </c>
      <c r="Q25" s="42">
        <v>1466879</v>
      </c>
      <c r="R25" s="42">
        <v>335720</v>
      </c>
      <c r="S25" s="43">
        <v>0</v>
      </c>
      <c r="T25" s="42">
        <v>0</v>
      </c>
      <c r="U25" s="42">
        <v>0</v>
      </c>
    </row>
    <row r="26" ht="45" hidden="1" customHeight="1" spans="1:21">
      <c r="A26" s="30" t="s">
        <v>206</v>
      </c>
      <c r="B26" s="30" t="s">
        <v>1</v>
      </c>
      <c r="C26" s="30" t="s">
        <v>1</v>
      </c>
      <c r="D26" s="30" t="s">
        <v>1</v>
      </c>
      <c r="E26" s="30" t="s">
        <v>1</v>
      </c>
      <c r="F26" s="30" t="s">
        <v>1</v>
      </c>
      <c r="G26" s="30" t="s">
        <v>1</v>
      </c>
      <c r="H26" s="30" t="s">
        <v>1</v>
      </c>
      <c r="I26" s="30" t="s">
        <v>1</v>
      </c>
      <c r="J26" s="30" t="s">
        <v>1</v>
      </c>
      <c r="K26" s="30" t="s">
        <v>1</v>
      </c>
      <c r="L26" s="30" t="s">
        <v>1</v>
      </c>
      <c r="M26" s="30" t="s">
        <v>1</v>
      </c>
      <c r="N26" s="30" t="s">
        <v>1</v>
      </c>
      <c r="O26" s="30" t="s">
        <v>1</v>
      </c>
      <c r="P26" s="30" t="s">
        <v>1</v>
      </c>
      <c r="Q26" s="30" t="s">
        <v>1</v>
      </c>
      <c r="R26" s="30" t="s">
        <v>1</v>
      </c>
      <c r="S26" s="30" t="s">
        <v>1</v>
      </c>
      <c r="T26" s="30" t="s">
        <v>1</v>
      </c>
      <c r="U26" s="30" t="s">
        <v>1</v>
      </c>
    </row>
    <row r="27" ht="39" hidden="1" customHeight="1" spans="1:21">
      <c r="A27" s="44" t="s">
        <v>207</v>
      </c>
      <c r="B27" s="44" t="s">
        <v>1</v>
      </c>
      <c r="C27" s="44" t="s">
        <v>1</v>
      </c>
      <c r="D27" s="44" t="s">
        <v>1</v>
      </c>
      <c r="E27" s="44" t="s">
        <v>1</v>
      </c>
      <c r="F27" s="44" t="s">
        <v>1</v>
      </c>
      <c r="G27" s="44" t="s">
        <v>1</v>
      </c>
      <c r="H27" s="44" t="s">
        <v>1</v>
      </c>
      <c r="I27" s="44" t="s">
        <v>1</v>
      </c>
      <c r="J27" s="44" t="s">
        <v>1</v>
      </c>
      <c r="K27" s="44" t="s">
        <v>1</v>
      </c>
      <c r="L27" s="44" t="s">
        <v>1</v>
      </c>
      <c r="M27" s="44" t="s">
        <v>1</v>
      </c>
      <c r="N27" s="44" t="s">
        <v>1</v>
      </c>
      <c r="O27" s="44" t="s">
        <v>1</v>
      </c>
      <c r="P27" s="44" t="s">
        <v>1</v>
      </c>
      <c r="Q27" s="44" t="s">
        <v>1</v>
      </c>
      <c r="R27" s="44" t="s">
        <v>1</v>
      </c>
      <c r="S27" s="44" t="s">
        <v>1</v>
      </c>
      <c r="T27" s="44" t="s">
        <v>1</v>
      </c>
      <c r="U27" s="44" t="s">
        <v>1</v>
      </c>
    </row>
    <row r="28" ht="36" hidden="1" customHeight="1" spans="1:21">
      <c r="A28" s="32" t="s">
        <v>208</v>
      </c>
      <c r="B28" s="32" t="s">
        <v>1</v>
      </c>
      <c r="C28" s="32" t="s">
        <v>1</v>
      </c>
      <c r="D28" s="32" t="s">
        <v>1</v>
      </c>
      <c r="E28" s="32" t="s">
        <v>1</v>
      </c>
      <c r="F28" s="32" t="s">
        <v>1</v>
      </c>
      <c r="G28" s="32" t="s">
        <v>1</v>
      </c>
      <c r="H28" s="32" t="s">
        <v>1</v>
      </c>
      <c r="I28" s="32" t="s">
        <v>1</v>
      </c>
      <c r="J28" s="32" t="s">
        <v>1</v>
      </c>
      <c r="K28" s="32" t="s">
        <v>1</v>
      </c>
      <c r="L28" s="32" t="s">
        <v>1</v>
      </c>
      <c r="M28" s="32" t="s">
        <v>1</v>
      </c>
      <c r="N28" s="32" t="s">
        <v>1</v>
      </c>
      <c r="O28" s="32" t="s">
        <v>1</v>
      </c>
      <c r="P28" s="32" t="s">
        <v>1</v>
      </c>
      <c r="Q28" s="32" t="s">
        <v>1</v>
      </c>
      <c r="R28" s="32" t="s">
        <v>1</v>
      </c>
      <c r="S28" s="32" t="s">
        <v>1</v>
      </c>
      <c r="T28" s="32" t="s">
        <v>1</v>
      </c>
      <c r="U28" s="32" t="s">
        <v>1</v>
      </c>
    </row>
  </sheetData>
  <mergeCells count="10">
    <mergeCell ref="A1:U1"/>
    <mergeCell ref="A2:D2"/>
    <mergeCell ref="E2:I2"/>
    <mergeCell ref="J2:K2"/>
    <mergeCell ref="L2:P2"/>
    <mergeCell ref="Q2:U2"/>
    <mergeCell ref="A25:N25"/>
    <mergeCell ref="A26:U26"/>
    <mergeCell ref="A27:U27"/>
    <mergeCell ref="A28:U28"/>
  </mergeCells>
  <pageMargins left="0" right="0" top="0" bottom="0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opLeftCell="A5" workbookViewId="0">
      <selection activeCell="A13" sqref="$A13:$XFD13"/>
    </sheetView>
  </sheetViews>
  <sheetFormatPr defaultColWidth="9" defaultRowHeight="13.5"/>
  <cols>
    <col min="1" max="1" width="6.5" customWidth="1"/>
    <col min="2" max="2" width="11.875" customWidth="1"/>
    <col min="3" max="3" width="8.5" customWidth="1"/>
    <col min="4" max="4" width="6.5" customWidth="1"/>
    <col min="5" max="5" width="6.5" hidden="1" customWidth="1"/>
    <col min="6" max="6" width="6.66666666666667" customWidth="1"/>
    <col min="7" max="7" width="5.5" customWidth="1"/>
    <col min="8" max="8" width="9.5" hidden="1" customWidth="1"/>
    <col min="9" max="9" width="6.83333333333333" customWidth="1"/>
    <col min="10" max="10" width="11" customWidth="1"/>
    <col min="11" max="11" width="10.5" customWidth="1"/>
    <col min="12" max="12" width="10.625" customWidth="1"/>
    <col min="13" max="13" width="9.125" customWidth="1"/>
    <col min="14" max="14" width="7.5" customWidth="1"/>
    <col min="15" max="15" width="6.66666666666667" customWidth="1"/>
    <col min="16" max="16" width="7.16666666666667" customWidth="1"/>
    <col min="17" max="17" width="5.33333333333333" customWidth="1"/>
    <col min="18" max="18" width="8.125" customWidth="1"/>
    <col min="19" max="20" width="5.33333333333333" hidden="1" customWidth="1"/>
    <col min="21" max="21" width="5" hidden="1" customWidth="1"/>
  </cols>
  <sheetData>
    <row r="1" ht="44" customHeight="1" spans="1:21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</row>
    <row r="2" customFormat="1" ht="33" customHeight="1" spans="1:21">
      <c r="A2" s="2" t="s">
        <v>209</v>
      </c>
      <c r="B2" s="2" t="s">
        <v>1</v>
      </c>
      <c r="C2" s="2" t="s">
        <v>1</v>
      </c>
      <c r="D2" s="2" t="s">
        <v>1</v>
      </c>
      <c r="E2" s="3" t="s">
        <v>210</v>
      </c>
      <c r="F2" s="3" t="s">
        <v>1</v>
      </c>
      <c r="G2" s="3" t="s">
        <v>1</v>
      </c>
      <c r="H2" s="3" t="s">
        <v>1</v>
      </c>
      <c r="I2" s="3" t="s">
        <v>1</v>
      </c>
      <c r="J2" s="4" t="s">
        <v>211</v>
      </c>
      <c r="K2" s="5"/>
      <c r="L2" s="5"/>
      <c r="M2" s="5"/>
      <c r="N2" s="6"/>
      <c r="O2" s="7" t="s">
        <v>1</v>
      </c>
      <c r="P2" s="7" t="s">
        <v>212</v>
      </c>
      <c r="Q2" s="8"/>
      <c r="R2" s="8" t="s">
        <v>1</v>
      </c>
      <c r="S2" s="8" t="s">
        <v>1</v>
      </c>
      <c r="T2" s="8" t="s">
        <v>1</v>
      </c>
      <c r="U2" s="8" t="s">
        <v>1</v>
      </c>
    </row>
    <row r="3" ht="40" customHeight="1" spans="1:21">
      <c r="A3" s="9" t="s">
        <v>213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214</v>
      </c>
      <c r="S3" s="9" t="s">
        <v>25</v>
      </c>
      <c r="T3" s="9" t="s">
        <v>26</v>
      </c>
      <c r="U3" s="9" t="s">
        <v>27</v>
      </c>
    </row>
    <row r="4" ht="30" customHeight="1" spans="1:21">
      <c r="A4" s="10">
        <v>1</v>
      </c>
      <c r="B4" s="11" t="s">
        <v>29</v>
      </c>
      <c r="C4" s="10" t="s">
        <v>30</v>
      </c>
      <c r="D4" s="10" t="s">
        <v>31</v>
      </c>
      <c r="E4" s="10" t="s">
        <v>32</v>
      </c>
      <c r="F4" s="10" t="s">
        <v>33</v>
      </c>
      <c r="G4" s="11" t="s">
        <v>34</v>
      </c>
      <c r="H4" s="11" t="s">
        <v>35</v>
      </c>
      <c r="I4" s="10" t="s">
        <v>36</v>
      </c>
      <c r="J4" s="10" t="s">
        <v>37</v>
      </c>
      <c r="K4" s="10" t="s">
        <v>38</v>
      </c>
      <c r="L4" s="10" t="s">
        <v>39</v>
      </c>
      <c r="M4" s="11" t="s">
        <v>40</v>
      </c>
      <c r="N4" s="11" t="s">
        <v>41</v>
      </c>
      <c r="O4" s="10" t="s">
        <v>42</v>
      </c>
      <c r="P4" s="10">
        <v>0</v>
      </c>
      <c r="Q4" s="10">
        <v>7600</v>
      </c>
      <c r="R4" s="10">
        <v>2700</v>
      </c>
      <c r="S4" s="12">
        <v>0</v>
      </c>
      <c r="T4" s="10">
        <v>0</v>
      </c>
      <c r="U4" s="13">
        <v>0</v>
      </c>
    </row>
    <row r="5" ht="30" customHeight="1" spans="1:21">
      <c r="A5" s="10">
        <v>2</v>
      </c>
      <c r="B5" s="11" t="s">
        <v>111</v>
      </c>
      <c r="C5" s="10" t="s">
        <v>112</v>
      </c>
      <c r="D5" s="10" t="s">
        <v>31</v>
      </c>
      <c r="E5" s="10" t="s">
        <v>113</v>
      </c>
      <c r="F5" s="10" t="s">
        <v>75</v>
      </c>
      <c r="G5" s="11" t="s">
        <v>114</v>
      </c>
      <c r="H5" s="14" t="s">
        <v>115</v>
      </c>
      <c r="I5" s="10" t="s">
        <v>116</v>
      </c>
      <c r="J5" s="15" t="s">
        <v>66</v>
      </c>
      <c r="K5" s="10" t="s">
        <v>117</v>
      </c>
      <c r="L5" s="14" t="s">
        <v>118</v>
      </c>
      <c r="M5" s="11" t="s">
        <v>69</v>
      </c>
      <c r="N5" s="10" t="s">
        <v>70</v>
      </c>
      <c r="O5" s="10" t="s">
        <v>42</v>
      </c>
      <c r="P5" s="10">
        <v>0</v>
      </c>
      <c r="Q5" s="10">
        <v>41800</v>
      </c>
      <c r="R5" s="10">
        <v>14400</v>
      </c>
      <c r="S5" s="12">
        <v>0</v>
      </c>
      <c r="T5" s="10">
        <v>0</v>
      </c>
      <c r="U5" s="13">
        <v>0</v>
      </c>
    </row>
    <row r="6" ht="30" customHeight="1" spans="1:21">
      <c r="A6" s="10">
        <v>3</v>
      </c>
      <c r="B6" s="11" t="s">
        <v>60</v>
      </c>
      <c r="C6" s="10" t="s">
        <v>61</v>
      </c>
      <c r="D6" s="10" t="s">
        <v>46</v>
      </c>
      <c r="E6" s="10" t="s">
        <v>62</v>
      </c>
      <c r="F6" s="10" t="s">
        <v>48</v>
      </c>
      <c r="G6" s="11" t="s">
        <v>63</v>
      </c>
      <c r="H6" s="14" t="s">
        <v>64</v>
      </c>
      <c r="I6" s="10" t="s">
        <v>65</v>
      </c>
      <c r="J6" s="15" t="s">
        <v>66</v>
      </c>
      <c r="K6" s="10" t="s">
        <v>67</v>
      </c>
      <c r="L6" s="10" t="s">
        <v>68</v>
      </c>
      <c r="M6" s="11" t="s">
        <v>69</v>
      </c>
      <c r="N6" s="10" t="s">
        <v>70</v>
      </c>
      <c r="O6" s="10" t="s">
        <v>42</v>
      </c>
      <c r="P6" s="10">
        <v>0</v>
      </c>
      <c r="Q6" s="10">
        <v>31800</v>
      </c>
      <c r="R6" s="10">
        <v>6000</v>
      </c>
      <c r="S6" s="12">
        <v>0</v>
      </c>
      <c r="T6" s="10">
        <v>0</v>
      </c>
      <c r="U6" s="13">
        <v>0</v>
      </c>
    </row>
    <row r="7" ht="30" customHeight="1" spans="1:21">
      <c r="A7" s="10">
        <v>4</v>
      </c>
      <c r="B7" s="11" t="s">
        <v>111</v>
      </c>
      <c r="C7" s="10" t="s">
        <v>112</v>
      </c>
      <c r="D7" s="10" t="s">
        <v>31</v>
      </c>
      <c r="E7" s="10" t="s">
        <v>113</v>
      </c>
      <c r="F7" s="10" t="s">
        <v>75</v>
      </c>
      <c r="G7" s="11" t="s">
        <v>114</v>
      </c>
      <c r="H7" s="14" t="s">
        <v>115</v>
      </c>
      <c r="I7" s="10" t="s">
        <v>146</v>
      </c>
      <c r="J7" s="10" t="s">
        <v>147</v>
      </c>
      <c r="K7" s="11" t="s">
        <v>151</v>
      </c>
      <c r="L7" s="11" t="s">
        <v>152</v>
      </c>
      <c r="M7" s="15" t="s">
        <v>138</v>
      </c>
      <c r="N7" s="11" t="s">
        <v>139</v>
      </c>
      <c r="O7" s="10" t="s">
        <v>42</v>
      </c>
      <c r="P7" s="10">
        <v>0</v>
      </c>
      <c r="Q7" s="10">
        <v>139900</v>
      </c>
      <c r="R7" s="10">
        <v>20400</v>
      </c>
      <c r="S7" s="12">
        <v>0</v>
      </c>
      <c r="T7" s="10">
        <v>0</v>
      </c>
      <c r="U7" s="13">
        <v>0</v>
      </c>
    </row>
    <row r="8" ht="30" customHeight="1" spans="1:21">
      <c r="A8" s="10">
        <v>5</v>
      </c>
      <c r="B8" s="11" t="s">
        <v>44</v>
      </c>
      <c r="C8" s="10" t="s">
        <v>45</v>
      </c>
      <c r="D8" s="10" t="s">
        <v>46</v>
      </c>
      <c r="E8" s="10" t="s">
        <v>47</v>
      </c>
      <c r="F8" s="10" t="s">
        <v>48</v>
      </c>
      <c r="G8" s="11" t="s">
        <v>49</v>
      </c>
      <c r="H8" s="14" t="s">
        <v>50</v>
      </c>
      <c r="I8" s="10" t="s">
        <v>51</v>
      </c>
      <c r="J8" s="10" t="s">
        <v>52</v>
      </c>
      <c r="K8" s="11" t="s">
        <v>53</v>
      </c>
      <c r="L8" s="10" t="s">
        <v>54</v>
      </c>
      <c r="M8" s="11" t="s">
        <v>55</v>
      </c>
      <c r="N8" s="11" t="s">
        <v>56</v>
      </c>
      <c r="O8" s="10" t="s">
        <v>42</v>
      </c>
      <c r="P8" s="10">
        <v>0</v>
      </c>
      <c r="Q8" s="10">
        <v>170000</v>
      </c>
      <c r="R8" s="10">
        <v>31300</v>
      </c>
      <c r="S8" s="12">
        <v>0</v>
      </c>
      <c r="T8" s="10">
        <v>0</v>
      </c>
      <c r="U8" s="13">
        <v>0</v>
      </c>
    </row>
    <row r="9" ht="30" customHeight="1" spans="1:21">
      <c r="A9" s="10"/>
      <c r="B9" s="11" t="s">
        <v>44</v>
      </c>
      <c r="C9" s="10" t="s">
        <v>45</v>
      </c>
      <c r="D9" s="10" t="s">
        <v>46</v>
      </c>
      <c r="E9" s="10" t="s">
        <v>47</v>
      </c>
      <c r="F9" s="10" t="s">
        <v>48</v>
      </c>
      <c r="G9" s="11" t="s">
        <v>49</v>
      </c>
      <c r="H9" s="14" t="s">
        <v>50</v>
      </c>
      <c r="I9" s="10" t="s">
        <v>51</v>
      </c>
      <c r="J9" s="10" t="s">
        <v>52</v>
      </c>
      <c r="K9" s="11" t="s">
        <v>53</v>
      </c>
      <c r="L9" s="10" t="s">
        <v>58</v>
      </c>
      <c r="M9" s="11" t="s">
        <v>55</v>
      </c>
      <c r="N9" s="11" t="s">
        <v>56</v>
      </c>
      <c r="O9" s="10" t="s">
        <v>42</v>
      </c>
      <c r="P9" s="10">
        <v>0</v>
      </c>
      <c r="Q9" s="10">
        <v>170000</v>
      </c>
      <c r="R9" s="10">
        <v>31300</v>
      </c>
      <c r="S9" s="12">
        <v>0</v>
      </c>
      <c r="T9" s="10">
        <v>0</v>
      </c>
      <c r="U9" s="13">
        <v>0</v>
      </c>
    </row>
    <row r="10" ht="30" customHeight="1" spans="1:21">
      <c r="A10" s="10"/>
      <c r="B10" s="11" t="s">
        <v>44</v>
      </c>
      <c r="C10" s="10" t="s">
        <v>45</v>
      </c>
      <c r="D10" s="10" t="s">
        <v>46</v>
      </c>
      <c r="E10" s="10" t="s">
        <v>47</v>
      </c>
      <c r="F10" s="10" t="s">
        <v>48</v>
      </c>
      <c r="G10" s="11" t="s">
        <v>49</v>
      </c>
      <c r="H10" s="14" t="s">
        <v>50</v>
      </c>
      <c r="I10" s="10" t="s">
        <v>51</v>
      </c>
      <c r="J10" s="11" t="s">
        <v>83</v>
      </c>
      <c r="K10" s="10" t="s">
        <v>84</v>
      </c>
      <c r="L10" s="10" t="s">
        <v>88</v>
      </c>
      <c r="M10" s="11" t="s">
        <v>86</v>
      </c>
      <c r="N10" s="11" t="s">
        <v>56</v>
      </c>
      <c r="O10" s="10" t="s">
        <v>42</v>
      </c>
      <c r="P10" s="10">
        <v>0</v>
      </c>
      <c r="Q10" s="10">
        <v>3000</v>
      </c>
      <c r="R10" s="10">
        <v>1200</v>
      </c>
      <c r="S10" s="12">
        <v>0</v>
      </c>
      <c r="T10" s="10">
        <v>0</v>
      </c>
      <c r="U10" s="13">
        <v>0</v>
      </c>
    </row>
    <row r="11" ht="30" customHeight="1" spans="1:21">
      <c r="A11" s="10"/>
      <c r="B11" s="11" t="s">
        <v>44</v>
      </c>
      <c r="C11" s="10" t="s">
        <v>45</v>
      </c>
      <c r="D11" s="10" t="s">
        <v>46</v>
      </c>
      <c r="E11" s="10" t="s">
        <v>47</v>
      </c>
      <c r="F11" s="10" t="s">
        <v>48</v>
      </c>
      <c r="G11" s="11" t="s">
        <v>49</v>
      </c>
      <c r="H11" s="14" t="s">
        <v>50</v>
      </c>
      <c r="I11" s="10" t="s">
        <v>51</v>
      </c>
      <c r="J11" s="11" t="s">
        <v>83</v>
      </c>
      <c r="K11" s="10" t="s">
        <v>84</v>
      </c>
      <c r="L11" s="10" t="s">
        <v>90</v>
      </c>
      <c r="M11" s="11" t="s">
        <v>86</v>
      </c>
      <c r="N11" s="11" t="s">
        <v>56</v>
      </c>
      <c r="O11" s="10" t="s">
        <v>42</v>
      </c>
      <c r="P11" s="10">
        <v>0</v>
      </c>
      <c r="Q11" s="10">
        <v>3000</v>
      </c>
      <c r="R11" s="10">
        <v>1200</v>
      </c>
      <c r="S11" s="12">
        <v>0</v>
      </c>
      <c r="T11" s="10">
        <v>0</v>
      </c>
      <c r="U11" s="13">
        <v>0</v>
      </c>
    </row>
    <row r="12" ht="30" customHeight="1" spans="1:21">
      <c r="A12" s="10"/>
      <c r="B12" s="11" t="s">
        <v>44</v>
      </c>
      <c r="C12" s="10" t="s">
        <v>45</v>
      </c>
      <c r="D12" s="10" t="s">
        <v>46</v>
      </c>
      <c r="E12" s="10" t="s">
        <v>47</v>
      </c>
      <c r="F12" s="10" t="s">
        <v>48</v>
      </c>
      <c r="G12" s="11" t="s">
        <v>49</v>
      </c>
      <c r="H12" s="14" t="s">
        <v>50</v>
      </c>
      <c r="I12" s="10" t="s">
        <v>92</v>
      </c>
      <c r="J12" s="10" t="s">
        <v>93</v>
      </c>
      <c r="K12" s="10" t="s">
        <v>94</v>
      </c>
      <c r="L12" s="10" t="s">
        <v>95</v>
      </c>
      <c r="M12" s="11" t="s">
        <v>96</v>
      </c>
      <c r="N12" s="11" t="s">
        <v>56</v>
      </c>
      <c r="O12" s="10" t="s">
        <v>42</v>
      </c>
      <c r="P12" s="10">
        <v>0</v>
      </c>
      <c r="Q12" s="10">
        <v>9800</v>
      </c>
      <c r="R12" s="10">
        <v>1800</v>
      </c>
      <c r="S12" s="12">
        <v>0</v>
      </c>
      <c r="T12" s="10">
        <v>0</v>
      </c>
      <c r="U12" s="13">
        <v>0</v>
      </c>
    </row>
    <row r="13" ht="32" customHeight="1" spans="1:21">
      <c r="A13" s="16"/>
      <c r="B13" s="17" t="s">
        <v>215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8">
        <v>9</v>
      </c>
      <c r="P13" s="18"/>
      <c r="Q13" s="18"/>
      <c r="R13" s="18">
        <f>SUM(R4:R12)</f>
        <v>110300</v>
      </c>
      <c r="S13" s="19"/>
      <c r="T13" s="18"/>
      <c r="U13" s="18"/>
    </row>
    <row r="14" ht="32" customHeight="1" spans="1:21">
      <c r="A14" s="20">
        <v>6</v>
      </c>
      <c r="B14" s="21" t="s">
        <v>72</v>
      </c>
      <c r="C14" s="21" t="s">
        <v>73</v>
      </c>
      <c r="D14" s="21" t="s">
        <v>46</v>
      </c>
      <c r="E14" s="21" t="s">
        <v>74</v>
      </c>
      <c r="F14" s="21" t="s">
        <v>75</v>
      </c>
      <c r="G14" s="22" t="s">
        <v>76</v>
      </c>
      <c r="H14" s="23" t="s">
        <v>77</v>
      </c>
      <c r="I14" s="21" t="s">
        <v>78</v>
      </c>
      <c r="J14" s="21" t="s">
        <v>52</v>
      </c>
      <c r="K14" s="22" t="s">
        <v>79</v>
      </c>
      <c r="L14" s="21" t="s">
        <v>80</v>
      </c>
      <c r="M14" s="22" t="s">
        <v>55</v>
      </c>
      <c r="N14" s="22" t="s">
        <v>56</v>
      </c>
      <c r="O14" s="21" t="s">
        <v>42</v>
      </c>
      <c r="P14" s="21">
        <v>0</v>
      </c>
      <c r="Q14" s="21">
        <v>70000</v>
      </c>
      <c r="R14" s="21">
        <v>28000</v>
      </c>
      <c r="S14" s="24">
        <v>0</v>
      </c>
      <c r="T14" s="21">
        <v>0</v>
      </c>
      <c r="U14" s="25">
        <v>0</v>
      </c>
    </row>
    <row r="15" ht="32" customHeight="1" spans="1:21">
      <c r="A15" s="20"/>
      <c r="B15" s="21" t="s">
        <v>72</v>
      </c>
      <c r="C15" s="21" t="s">
        <v>73</v>
      </c>
      <c r="D15" s="21" t="s">
        <v>46</v>
      </c>
      <c r="E15" s="21" t="s">
        <v>74</v>
      </c>
      <c r="F15" s="21" t="s">
        <v>75</v>
      </c>
      <c r="G15" s="22" t="s">
        <v>76</v>
      </c>
      <c r="H15" s="23" t="s">
        <v>77</v>
      </c>
      <c r="I15" s="21" t="s">
        <v>82</v>
      </c>
      <c r="J15" s="22" t="s">
        <v>83</v>
      </c>
      <c r="K15" s="21" t="s">
        <v>84</v>
      </c>
      <c r="L15" s="21" t="s">
        <v>85</v>
      </c>
      <c r="M15" s="22" t="s">
        <v>86</v>
      </c>
      <c r="N15" s="22" t="s">
        <v>56</v>
      </c>
      <c r="O15" s="21" t="s">
        <v>42</v>
      </c>
      <c r="P15" s="21">
        <v>0</v>
      </c>
      <c r="Q15" s="21">
        <v>3000</v>
      </c>
      <c r="R15" s="21">
        <v>1200</v>
      </c>
      <c r="S15" s="24">
        <v>0</v>
      </c>
      <c r="T15" s="21">
        <v>0</v>
      </c>
      <c r="U15" s="25">
        <v>0</v>
      </c>
    </row>
    <row r="16" ht="32" customHeight="1" spans="1:21">
      <c r="A16" s="20">
        <v>7</v>
      </c>
      <c r="B16" s="21" t="s">
        <v>98</v>
      </c>
      <c r="C16" s="21" t="s">
        <v>99</v>
      </c>
      <c r="D16" s="21" t="s">
        <v>100</v>
      </c>
      <c r="E16" s="21" t="s">
        <v>101</v>
      </c>
      <c r="F16" s="21" t="s">
        <v>75</v>
      </c>
      <c r="G16" s="22" t="s">
        <v>102</v>
      </c>
      <c r="H16" s="23" t="s">
        <v>103</v>
      </c>
      <c r="I16" s="21" t="s">
        <v>104</v>
      </c>
      <c r="J16" s="21" t="s">
        <v>105</v>
      </c>
      <c r="K16" s="22" t="s">
        <v>106</v>
      </c>
      <c r="L16" s="21" t="s">
        <v>107</v>
      </c>
      <c r="M16" s="26" t="s">
        <v>108</v>
      </c>
      <c r="N16" s="22" t="s">
        <v>109</v>
      </c>
      <c r="O16" s="21" t="s">
        <v>42</v>
      </c>
      <c r="P16" s="21">
        <v>0</v>
      </c>
      <c r="Q16" s="21">
        <v>5380</v>
      </c>
      <c r="R16" s="21">
        <v>890</v>
      </c>
      <c r="S16" s="24">
        <v>0</v>
      </c>
      <c r="T16" s="21">
        <v>0</v>
      </c>
      <c r="U16" s="25">
        <v>0</v>
      </c>
    </row>
    <row r="17" ht="32" customHeight="1" spans="1:21">
      <c r="A17" s="20">
        <v>8</v>
      </c>
      <c r="B17" s="21" t="s">
        <v>120</v>
      </c>
      <c r="C17" s="21" t="s">
        <v>121</v>
      </c>
      <c r="D17" s="21" t="s">
        <v>46</v>
      </c>
      <c r="E17" s="21" t="s">
        <v>122</v>
      </c>
      <c r="F17" s="21" t="s">
        <v>75</v>
      </c>
      <c r="G17" s="22" t="s">
        <v>123</v>
      </c>
      <c r="H17" s="23" t="s">
        <v>124</v>
      </c>
      <c r="I17" s="21" t="s">
        <v>125</v>
      </c>
      <c r="J17" s="27" t="s">
        <v>66</v>
      </c>
      <c r="K17" s="21" t="s">
        <v>126</v>
      </c>
      <c r="L17" s="21" t="s">
        <v>127</v>
      </c>
      <c r="M17" s="22" t="s">
        <v>69</v>
      </c>
      <c r="N17" s="21" t="s">
        <v>70</v>
      </c>
      <c r="O17" s="21" t="s">
        <v>42</v>
      </c>
      <c r="P17" s="21">
        <v>0</v>
      </c>
      <c r="Q17" s="21">
        <v>47999</v>
      </c>
      <c r="R17" s="21">
        <v>14400</v>
      </c>
      <c r="S17" s="24">
        <v>0</v>
      </c>
      <c r="T17" s="21">
        <v>0</v>
      </c>
      <c r="U17" s="25">
        <v>0</v>
      </c>
    </row>
    <row r="18" ht="32" customHeight="1" spans="1:21">
      <c r="A18" s="20">
        <v>9</v>
      </c>
      <c r="B18" s="21" t="s">
        <v>129</v>
      </c>
      <c r="C18" s="21" t="s">
        <v>130</v>
      </c>
      <c r="D18" s="21" t="s">
        <v>100</v>
      </c>
      <c r="E18" s="21" t="s">
        <v>131</v>
      </c>
      <c r="F18" s="21" t="s">
        <v>75</v>
      </c>
      <c r="G18" s="22" t="s">
        <v>132</v>
      </c>
      <c r="H18" s="23" t="s">
        <v>133</v>
      </c>
      <c r="I18" s="21" t="s">
        <v>134</v>
      </c>
      <c r="J18" s="21" t="s">
        <v>135</v>
      </c>
      <c r="K18" s="21" t="s">
        <v>136</v>
      </c>
      <c r="L18" s="22" t="s">
        <v>137</v>
      </c>
      <c r="M18" s="27" t="s">
        <v>138</v>
      </c>
      <c r="N18" s="22" t="s">
        <v>139</v>
      </c>
      <c r="O18" s="21" t="s">
        <v>42</v>
      </c>
      <c r="P18" s="21">
        <v>0</v>
      </c>
      <c r="Q18" s="21">
        <v>126100</v>
      </c>
      <c r="R18" s="21">
        <v>40300</v>
      </c>
      <c r="S18" s="24">
        <v>0</v>
      </c>
      <c r="T18" s="21">
        <v>0</v>
      </c>
      <c r="U18" s="25">
        <v>0</v>
      </c>
    </row>
    <row r="19" ht="32" customHeight="1" spans="1:21">
      <c r="A19" s="20">
        <v>10</v>
      </c>
      <c r="B19" s="21" t="s">
        <v>141</v>
      </c>
      <c r="C19" s="21" t="s">
        <v>142</v>
      </c>
      <c r="D19" s="21" t="s">
        <v>46</v>
      </c>
      <c r="E19" s="21" t="s">
        <v>143</v>
      </c>
      <c r="F19" s="21" t="s">
        <v>75</v>
      </c>
      <c r="G19" s="22" t="s">
        <v>144</v>
      </c>
      <c r="H19" s="23" t="s">
        <v>145</v>
      </c>
      <c r="I19" s="21" t="s">
        <v>146</v>
      </c>
      <c r="J19" s="21" t="s">
        <v>147</v>
      </c>
      <c r="K19" s="22" t="s">
        <v>148</v>
      </c>
      <c r="L19" s="22" t="s">
        <v>149</v>
      </c>
      <c r="M19" s="27" t="s">
        <v>138</v>
      </c>
      <c r="N19" s="22" t="s">
        <v>139</v>
      </c>
      <c r="O19" s="21" t="s">
        <v>42</v>
      </c>
      <c r="P19" s="21">
        <v>0</v>
      </c>
      <c r="Q19" s="21">
        <v>116100</v>
      </c>
      <c r="R19" s="21">
        <v>15300</v>
      </c>
      <c r="S19" s="24">
        <v>0</v>
      </c>
      <c r="T19" s="21">
        <v>0</v>
      </c>
      <c r="U19" s="25">
        <v>0</v>
      </c>
    </row>
    <row r="20" ht="32" customHeight="1" spans="1:21">
      <c r="A20" s="20">
        <v>11</v>
      </c>
      <c r="B20" s="21" t="s">
        <v>154</v>
      </c>
      <c r="C20" s="21" t="s">
        <v>155</v>
      </c>
      <c r="D20" s="21" t="s">
        <v>31</v>
      </c>
      <c r="E20" s="21" t="s">
        <v>156</v>
      </c>
      <c r="F20" s="21" t="s">
        <v>75</v>
      </c>
      <c r="G20" s="22" t="s">
        <v>157</v>
      </c>
      <c r="H20" s="23" t="s">
        <v>158</v>
      </c>
      <c r="I20" s="21" t="s">
        <v>134</v>
      </c>
      <c r="J20" s="21" t="s">
        <v>159</v>
      </c>
      <c r="K20" s="21" t="s">
        <v>160</v>
      </c>
      <c r="L20" s="22" t="s">
        <v>161</v>
      </c>
      <c r="M20" s="27" t="s">
        <v>138</v>
      </c>
      <c r="N20" s="22" t="s">
        <v>139</v>
      </c>
      <c r="O20" s="21" t="s">
        <v>42</v>
      </c>
      <c r="P20" s="21">
        <v>0</v>
      </c>
      <c r="Q20" s="21">
        <v>136200</v>
      </c>
      <c r="R20" s="21">
        <v>36200</v>
      </c>
      <c r="S20" s="24">
        <v>0</v>
      </c>
      <c r="T20" s="21">
        <v>0</v>
      </c>
      <c r="U20" s="25">
        <v>0</v>
      </c>
    </row>
    <row r="21" ht="32" customHeight="1" spans="1:21">
      <c r="A21" s="20">
        <v>12</v>
      </c>
      <c r="B21" s="21" t="s">
        <v>163</v>
      </c>
      <c r="C21" s="21" t="s">
        <v>164</v>
      </c>
      <c r="D21" s="21" t="s">
        <v>31</v>
      </c>
      <c r="E21" s="21" t="s">
        <v>165</v>
      </c>
      <c r="F21" s="21" t="s">
        <v>75</v>
      </c>
      <c r="G21" s="22" t="s">
        <v>166</v>
      </c>
      <c r="H21" s="23" t="s">
        <v>167</v>
      </c>
      <c r="I21" s="21" t="s">
        <v>134</v>
      </c>
      <c r="J21" s="21" t="s">
        <v>147</v>
      </c>
      <c r="K21" s="22" t="s">
        <v>168</v>
      </c>
      <c r="L21" s="22" t="s">
        <v>169</v>
      </c>
      <c r="M21" s="27" t="s">
        <v>138</v>
      </c>
      <c r="N21" s="22" t="s">
        <v>139</v>
      </c>
      <c r="O21" s="21" t="s">
        <v>42</v>
      </c>
      <c r="P21" s="21">
        <v>0</v>
      </c>
      <c r="Q21" s="21">
        <v>169900</v>
      </c>
      <c r="R21" s="21">
        <v>38900</v>
      </c>
      <c r="S21" s="24">
        <v>0</v>
      </c>
      <c r="T21" s="21">
        <v>0</v>
      </c>
      <c r="U21" s="25">
        <v>0</v>
      </c>
    </row>
    <row r="22" ht="32" customHeight="1" spans="1:21">
      <c r="A22" s="20">
        <v>13</v>
      </c>
      <c r="B22" s="21" t="s">
        <v>171</v>
      </c>
      <c r="C22" s="21" t="s">
        <v>172</v>
      </c>
      <c r="D22" s="21" t="s">
        <v>31</v>
      </c>
      <c r="E22" s="21" t="s">
        <v>173</v>
      </c>
      <c r="F22" s="21" t="s">
        <v>75</v>
      </c>
      <c r="G22" s="22" t="s">
        <v>174</v>
      </c>
      <c r="H22" s="23" t="s">
        <v>175</v>
      </c>
      <c r="I22" s="21" t="s">
        <v>134</v>
      </c>
      <c r="J22" s="21" t="s">
        <v>147</v>
      </c>
      <c r="K22" s="22" t="s">
        <v>168</v>
      </c>
      <c r="L22" s="22" t="s">
        <v>176</v>
      </c>
      <c r="M22" s="27" t="s">
        <v>138</v>
      </c>
      <c r="N22" s="22" t="s">
        <v>139</v>
      </c>
      <c r="O22" s="21" t="s">
        <v>42</v>
      </c>
      <c r="P22" s="21">
        <v>0</v>
      </c>
      <c r="Q22" s="21">
        <v>169900</v>
      </c>
      <c r="R22" s="21">
        <v>38900</v>
      </c>
      <c r="S22" s="24">
        <v>0</v>
      </c>
      <c r="T22" s="21">
        <v>0</v>
      </c>
      <c r="U22" s="25">
        <v>0</v>
      </c>
    </row>
    <row r="23" ht="32" customHeight="1" spans="1:21">
      <c r="A23" s="20">
        <v>14</v>
      </c>
      <c r="B23" s="21" t="s">
        <v>178</v>
      </c>
      <c r="C23" s="21" t="s">
        <v>179</v>
      </c>
      <c r="D23" s="21" t="s">
        <v>180</v>
      </c>
      <c r="E23" s="21" t="s">
        <v>181</v>
      </c>
      <c r="F23" s="21" t="s">
        <v>75</v>
      </c>
      <c r="G23" s="22" t="s">
        <v>182</v>
      </c>
      <c r="H23" s="23" t="s">
        <v>183</v>
      </c>
      <c r="I23" s="21" t="s">
        <v>184</v>
      </c>
      <c r="J23" s="21" t="s">
        <v>105</v>
      </c>
      <c r="K23" s="21" t="s">
        <v>185</v>
      </c>
      <c r="L23" s="21" t="s">
        <v>186</v>
      </c>
      <c r="M23" s="26" t="s">
        <v>108</v>
      </c>
      <c r="N23" s="22" t="s">
        <v>109</v>
      </c>
      <c r="O23" s="21" t="s">
        <v>42</v>
      </c>
      <c r="P23" s="21">
        <v>0</v>
      </c>
      <c r="Q23" s="21">
        <v>7000</v>
      </c>
      <c r="R23" s="21">
        <v>890</v>
      </c>
      <c r="S23" s="24">
        <v>0</v>
      </c>
      <c r="T23" s="21">
        <v>0</v>
      </c>
      <c r="U23" s="25">
        <v>0</v>
      </c>
    </row>
    <row r="24" ht="32" customHeight="1" spans="1:21">
      <c r="A24" s="20">
        <v>15</v>
      </c>
      <c r="B24" s="21" t="s">
        <v>188</v>
      </c>
      <c r="C24" s="21" t="s">
        <v>189</v>
      </c>
      <c r="D24" s="21" t="s">
        <v>31</v>
      </c>
      <c r="E24" s="21" t="s">
        <v>190</v>
      </c>
      <c r="F24" s="21" t="s">
        <v>75</v>
      </c>
      <c r="G24" s="22" t="s">
        <v>191</v>
      </c>
      <c r="H24" s="23" t="s">
        <v>192</v>
      </c>
      <c r="I24" s="21" t="s">
        <v>193</v>
      </c>
      <c r="J24" s="21" t="s">
        <v>194</v>
      </c>
      <c r="K24" s="21" t="s">
        <v>195</v>
      </c>
      <c r="L24" s="21" t="s">
        <v>196</v>
      </c>
      <c r="M24" s="22" t="s">
        <v>197</v>
      </c>
      <c r="N24" s="22" t="s">
        <v>198</v>
      </c>
      <c r="O24" s="21" t="s">
        <v>42</v>
      </c>
      <c r="P24" s="21">
        <v>0</v>
      </c>
      <c r="Q24" s="21">
        <v>28800</v>
      </c>
      <c r="R24" s="21">
        <v>8640</v>
      </c>
      <c r="S24" s="24">
        <v>0</v>
      </c>
      <c r="T24" s="21">
        <v>0</v>
      </c>
      <c r="U24" s="25">
        <v>0</v>
      </c>
    </row>
    <row r="25" ht="32" customHeight="1" spans="1:21">
      <c r="A25" s="20">
        <v>16</v>
      </c>
      <c r="B25" s="21" t="s">
        <v>141</v>
      </c>
      <c r="C25" s="21" t="s">
        <v>142</v>
      </c>
      <c r="D25" s="21" t="s">
        <v>46</v>
      </c>
      <c r="E25" s="21" t="s">
        <v>143</v>
      </c>
      <c r="F25" s="21" t="s">
        <v>75</v>
      </c>
      <c r="G25" s="22" t="s">
        <v>144</v>
      </c>
      <c r="H25" s="23" t="s">
        <v>145</v>
      </c>
      <c r="I25" s="21" t="s">
        <v>200</v>
      </c>
      <c r="J25" s="21" t="s">
        <v>93</v>
      </c>
      <c r="K25" s="21" t="s">
        <v>94</v>
      </c>
      <c r="L25" s="21" t="s">
        <v>201</v>
      </c>
      <c r="M25" s="22" t="s">
        <v>202</v>
      </c>
      <c r="N25" s="22" t="s">
        <v>203</v>
      </c>
      <c r="O25" s="21" t="s">
        <v>42</v>
      </c>
      <c r="P25" s="21">
        <v>0</v>
      </c>
      <c r="Q25" s="21">
        <v>9600</v>
      </c>
      <c r="R25" s="21">
        <v>1800</v>
      </c>
      <c r="S25" s="24">
        <v>0</v>
      </c>
      <c r="T25" s="21">
        <v>0</v>
      </c>
      <c r="U25" s="25">
        <v>0</v>
      </c>
    </row>
    <row r="26" ht="45" customHeight="1" spans="1:21">
      <c r="A26" s="20"/>
      <c r="B26" s="28" t="s">
        <v>216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>
        <v>12</v>
      </c>
      <c r="P26" s="28"/>
      <c r="Q26" s="28"/>
      <c r="R26" s="28">
        <f>SUM(R14:R25)</f>
        <v>225420</v>
      </c>
      <c r="S26" s="28"/>
      <c r="T26" s="28"/>
      <c r="U26" s="28"/>
    </row>
    <row r="27" ht="45" customHeight="1" spans="1:21">
      <c r="A27" s="20"/>
      <c r="B27" s="29" t="s">
        <v>217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>
        <v>21</v>
      </c>
      <c r="P27" s="29"/>
      <c r="Q27" s="29"/>
      <c r="R27" s="29">
        <v>335720</v>
      </c>
      <c r="S27" s="29"/>
      <c r="T27" s="29"/>
      <c r="U27" s="29"/>
    </row>
    <row r="28" ht="45" customHeight="1" spans="1:21">
      <c r="A28" s="30" t="s">
        <v>206</v>
      </c>
      <c r="B28" s="30" t="s">
        <v>1</v>
      </c>
      <c r="C28" s="30" t="s">
        <v>1</v>
      </c>
      <c r="D28" s="30" t="s">
        <v>1</v>
      </c>
      <c r="E28" s="30" t="s">
        <v>1</v>
      </c>
      <c r="F28" s="30" t="s">
        <v>1</v>
      </c>
      <c r="G28" s="30" t="s">
        <v>1</v>
      </c>
      <c r="H28" s="30" t="s">
        <v>1</v>
      </c>
      <c r="I28" s="30" t="s">
        <v>1</v>
      </c>
      <c r="J28" s="30" t="s">
        <v>1</v>
      </c>
      <c r="K28" s="30" t="s">
        <v>1</v>
      </c>
      <c r="L28" s="30" t="s">
        <v>1</v>
      </c>
      <c r="M28" s="30" t="s">
        <v>1</v>
      </c>
      <c r="N28" s="30" t="s">
        <v>1</v>
      </c>
      <c r="O28" s="30" t="s">
        <v>1</v>
      </c>
      <c r="P28" s="30" t="s">
        <v>1</v>
      </c>
      <c r="Q28" s="30" t="s">
        <v>1</v>
      </c>
      <c r="R28" s="30" t="s">
        <v>1</v>
      </c>
      <c r="S28" s="30" t="s">
        <v>1</v>
      </c>
      <c r="T28" s="30" t="s">
        <v>1</v>
      </c>
      <c r="U28" s="30" t="s">
        <v>1</v>
      </c>
    </row>
    <row r="29" ht="39" customHeight="1" spans="1:21">
      <c r="A29" s="31" t="s">
        <v>218</v>
      </c>
      <c r="B29" s="31" t="s">
        <v>1</v>
      </c>
      <c r="C29" s="31" t="s">
        <v>1</v>
      </c>
      <c r="D29" s="31" t="s">
        <v>1</v>
      </c>
      <c r="E29" s="31" t="s">
        <v>1</v>
      </c>
      <c r="F29" s="31" t="s">
        <v>1</v>
      </c>
      <c r="G29" s="31" t="s">
        <v>1</v>
      </c>
      <c r="H29" s="31" t="s">
        <v>1</v>
      </c>
      <c r="I29" s="31" t="s">
        <v>1</v>
      </c>
      <c r="J29" s="31" t="s">
        <v>1</v>
      </c>
      <c r="K29" s="31" t="s">
        <v>1</v>
      </c>
      <c r="L29" s="31" t="s">
        <v>1</v>
      </c>
      <c r="M29" s="31" t="s">
        <v>1</v>
      </c>
      <c r="N29" s="31" t="s">
        <v>1</v>
      </c>
      <c r="O29" s="31" t="s">
        <v>1</v>
      </c>
      <c r="P29" s="31" t="s">
        <v>1</v>
      </c>
      <c r="Q29" s="31" t="s">
        <v>1</v>
      </c>
      <c r="R29" s="31" t="s">
        <v>1</v>
      </c>
      <c r="S29" s="31" t="s">
        <v>1</v>
      </c>
      <c r="T29" s="31" t="s">
        <v>1</v>
      </c>
      <c r="U29" s="31" t="s">
        <v>1</v>
      </c>
    </row>
    <row r="30" ht="36" customHeight="1" spans="1:21">
      <c r="A30" s="32" t="s">
        <v>208</v>
      </c>
      <c r="B30" s="32" t="s">
        <v>1</v>
      </c>
      <c r="C30" s="32" t="s">
        <v>1</v>
      </c>
      <c r="D30" s="32" t="s">
        <v>1</v>
      </c>
      <c r="E30" s="32" t="s">
        <v>1</v>
      </c>
      <c r="F30" s="32" t="s">
        <v>1</v>
      </c>
      <c r="G30" s="32" t="s">
        <v>1</v>
      </c>
      <c r="H30" s="32" t="s">
        <v>1</v>
      </c>
      <c r="I30" s="32" t="s">
        <v>1</v>
      </c>
      <c r="J30" s="32" t="s">
        <v>1</v>
      </c>
      <c r="K30" s="32" t="s">
        <v>1</v>
      </c>
      <c r="L30" s="32" t="s">
        <v>1</v>
      </c>
      <c r="M30" s="32" t="s">
        <v>1</v>
      </c>
      <c r="N30" s="32" t="s">
        <v>1</v>
      </c>
      <c r="O30" s="32" t="s">
        <v>1</v>
      </c>
      <c r="P30" s="32" t="s">
        <v>1</v>
      </c>
      <c r="Q30" s="32" t="s">
        <v>1</v>
      </c>
      <c r="R30" s="32" t="s">
        <v>1</v>
      </c>
      <c r="S30" s="32" t="s">
        <v>1</v>
      </c>
      <c r="T30" s="32" t="s">
        <v>1</v>
      </c>
      <c r="U30" s="32" t="s">
        <v>1</v>
      </c>
    </row>
  </sheetData>
  <mergeCells count="8">
    <mergeCell ref="A1:U1"/>
    <mergeCell ref="A2:D2"/>
    <mergeCell ref="E2:I2"/>
    <mergeCell ref="J2:N2"/>
    <mergeCell ref="Q2:U2"/>
    <mergeCell ref="A28:U28"/>
    <mergeCell ref="A29:U29"/>
    <mergeCell ref="A30:U3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县级补贴机具结算明细表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ZYYYY</cp:lastModifiedBy>
  <dcterms:created xsi:type="dcterms:W3CDTF">2025-10-30T07:11:00Z</dcterms:created>
  <dcterms:modified xsi:type="dcterms:W3CDTF">2025-11-03T02:26:26Z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0CA1465851484725B46F44AA1CCD992F_13</vt:lpwstr>
  </property>
  <property fmtid="{D5CDD505-2E9C-101B-9397-08002B2CF9AE}" pid="3" name="KSOProductBuildVer">
    <vt:lpwstr>2052-12.1.0.23542</vt:lpwstr>
  </property>
</Properties>
</file>