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85" windowHeight="12960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<sst xmlns="http://schemas.openxmlformats.org/spreadsheetml/2006/main" count="69" uniqueCount="44">
  <si>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2025年稻谷目标价格补贴拟发放情况公示表</t>
  </si>
  <si>
    <t>乡镇街道</t>
  </si>
  <si>
    <t>村（社区）</t>
  </si>
  <si>
    <t>补贴户数（户）</t>
  </si>
  <si>
    <t>补贴面积（亩）</t>
  </si>
  <si>
    <t>补贴标准</t>
  </si>
  <si>
    <t>补贴金额（元）</t>
  </si>
  <si>
    <t>和平乡</t>
  </si>
  <si>
    <t>新华村</t>
  </si>
  <si>
    <t>38元/亩</t>
  </si>
  <si>
    <t>酃湖乡</t>
  </si>
  <si>
    <t>白鹭湖村</t>
  </si>
  <si>
    <t>上托村</t>
  </si>
  <si>
    <t>胜利村</t>
  </si>
  <si>
    <t>长兴村</t>
  </si>
  <si>
    <t>茶山坳镇</t>
  </si>
  <si>
    <t>茶山社区</t>
  </si>
  <si>
    <t>茶兴村</t>
  </si>
  <si>
    <t>大昌村</t>
  </si>
  <si>
    <t>金甲村</t>
  </si>
  <si>
    <t>金甲社区</t>
  </si>
  <si>
    <t>农林村</t>
  </si>
  <si>
    <t>藕塘村</t>
  </si>
  <si>
    <t>堰头村</t>
  </si>
  <si>
    <t>古城村</t>
  </si>
  <si>
    <t>皇田村</t>
  </si>
  <si>
    <t>黄洲村</t>
  </si>
  <si>
    <t>东阳渡街道</t>
  </si>
  <si>
    <t>沿兴村</t>
  </si>
  <si>
    <t>兴湘村</t>
  </si>
  <si>
    <t>民星村</t>
  </si>
  <si>
    <t>高栗村</t>
  </si>
  <si>
    <t>太山村</t>
  </si>
  <si>
    <t>新塘村</t>
  </si>
  <si>
    <t>金松村</t>
  </si>
  <si>
    <t>荷曙村</t>
  </si>
  <si>
    <t>新龙村</t>
  </si>
  <si>
    <t>东阳渡村</t>
  </si>
  <si>
    <t>新坪村</t>
  </si>
  <si>
    <t>光辉村</t>
  </si>
  <si>
    <t>衡州路街道</t>
  </si>
  <si>
    <t>新园社区</t>
  </si>
  <si>
    <t>王江社区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</si>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</sst>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topLeftCell="A18" workbookViewId="0">
      <selection activeCell="F33" sqref="F33"/>
    </sheetView>
  </sheetViews>
  <sheetFormatPr defaultColWidth="9" defaultRowHeight="13.5" outlineLevelCol="5"/>
  <cols>
    <col min="1" max="1" width="13.75" customWidth="1"/>
    <col min="2" max="2" width="15.5" customWidth="1"/>
    <col min="3" max="4" width="16.75" customWidth="1"/>
    <col min="5" max="5" width="11.25" customWidth="1"/>
    <col min="6" max="6" width="15.75" customWidth="1"/>
    <col min="7" max="7" width="11.875" customWidth="1"/>
  </cols>
  <sheetData>
    <row r="1" ht="60.75" customHeight="1" spans="1:6">
      <c r="A1" s="1" t="s">
        <v>0</v>
      </c>
      <c r="B1" s="1"/>
      <c r="C1" s="1"/>
      <c r="D1" s="1"/>
      <c r="E1" s="1"/>
      <c r="F1" s="1"/>
    </row>
    <row r="2" ht="26.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6.25" customHeight="1" spans="1:6">
      <c r="A3" s="2" t="s">
        <v>7</v>
      </c>
      <c r="B3" s="2" t="s">
        <v>8</v>
      </c>
      <c r="C3" s="2">
        <v>20</v>
      </c>
      <c r="D3" s="2">
        <v>142</v>
      </c>
      <c r="E3" s="3" t="s">
        <v>9</v>
      </c>
      <c r="F3" s="2">
        <f>D3*38</f>
        <v>5396</v>
      </c>
    </row>
    <row r="4" ht="26.25" customHeight="1" spans="1:6">
      <c r="A4" s="2" t="s">
        <v>10</v>
      </c>
      <c r="B4" s="2" t="s">
        <v>11</v>
      </c>
      <c r="C4" s="2">
        <v>70</v>
      </c>
      <c r="D4" s="2">
        <v>717.3</v>
      </c>
      <c r="E4" s="4"/>
      <c r="F4" s="2">
        <f t="shared" ref="F4:F32" si="0">D4*38</f>
        <v>27257.4</v>
      </c>
    </row>
    <row r="5" ht="26.25" customHeight="1" spans="1:6">
      <c r="A5" s="2" t="s">
        <v>10</v>
      </c>
      <c r="B5" s="2" t="s">
        <v>12</v>
      </c>
      <c r="C5" s="2">
        <v>10</v>
      </c>
      <c r="D5" s="2">
        <v>197.1</v>
      </c>
      <c r="E5" s="4"/>
      <c r="F5" s="2">
        <f t="shared" si="0"/>
        <v>7489.8</v>
      </c>
    </row>
    <row r="6" ht="26.25" customHeight="1" spans="1:6">
      <c r="A6" s="2" t="s">
        <v>10</v>
      </c>
      <c r="B6" s="2" t="s">
        <v>13</v>
      </c>
      <c r="C6" s="2">
        <v>35</v>
      </c>
      <c r="D6" s="2">
        <v>83.5</v>
      </c>
      <c r="E6" s="4"/>
      <c r="F6" s="2">
        <f t="shared" si="0"/>
        <v>3173</v>
      </c>
    </row>
    <row r="7" ht="26.25" customHeight="1" spans="1:6">
      <c r="A7" s="2" t="s">
        <v>10</v>
      </c>
      <c r="B7" s="2" t="s">
        <v>14</v>
      </c>
      <c r="C7" s="2">
        <v>88</v>
      </c>
      <c r="D7" s="2">
        <v>963.3</v>
      </c>
      <c r="E7" s="4"/>
      <c r="F7" s="2">
        <f t="shared" si="0"/>
        <v>36605.4</v>
      </c>
    </row>
    <row r="8" ht="26.25" customHeight="1" spans="1:6">
      <c r="A8" s="2" t="s">
        <v>15</v>
      </c>
      <c r="B8" s="2" t="s">
        <v>16</v>
      </c>
      <c r="C8" s="2">
        <v>6</v>
      </c>
      <c r="D8" s="2">
        <v>20.4</v>
      </c>
      <c r="E8" s="4"/>
      <c r="F8" s="2">
        <f t="shared" si="0"/>
        <v>775.2</v>
      </c>
    </row>
    <row r="9" ht="26.25" customHeight="1" spans="1:6">
      <c r="A9" s="2" t="s">
        <v>15</v>
      </c>
      <c r="B9" s="2" t="s">
        <v>17</v>
      </c>
      <c r="C9" s="2">
        <v>133</v>
      </c>
      <c r="D9" s="2">
        <v>675.9</v>
      </c>
      <c r="E9" s="4"/>
      <c r="F9" s="2">
        <f t="shared" si="0"/>
        <v>25684.2</v>
      </c>
    </row>
    <row r="10" ht="26.25" customHeight="1" spans="1:6">
      <c r="A10" s="2" t="s">
        <v>15</v>
      </c>
      <c r="B10" s="2" t="s">
        <v>18</v>
      </c>
      <c r="C10" s="2">
        <v>32</v>
      </c>
      <c r="D10" s="2">
        <v>478.75</v>
      </c>
      <c r="E10" s="4"/>
      <c r="F10" s="2">
        <f t="shared" si="0"/>
        <v>18192.5</v>
      </c>
    </row>
    <row r="11" ht="26.25" customHeight="1" spans="1:6">
      <c r="A11" s="2" t="s">
        <v>15</v>
      </c>
      <c r="B11" s="2" t="s">
        <v>19</v>
      </c>
      <c r="C11" s="2">
        <v>49</v>
      </c>
      <c r="D11" s="2">
        <v>819.5</v>
      </c>
      <c r="E11" s="4"/>
      <c r="F11" s="2">
        <f t="shared" si="0"/>
        <v>31141</v>
      </c>
    </row>
    <row r="12" ht="26.25" customHeight="1" spans="1:6">
      <c r="A12" s="2" t="s">
        <v>15</v>
      </c>
      <c r="B12" s="2" t="s">
        <v>20</v>
      </c>
      <c r="C12" s="2">
        <v>111</v>
      </c>
      <c r="D12" s="2">
        <v>319.09</v>
      </c>
      <c r="E12" s="4"/>
      <c r="F12" s="2">
        <f t="shared" si="0"/>
        <v>12125.42</v>
      </c>
    </row>
    <row r="13" ht="26.25" customHeight="1" spans="1:6">
      <c r="A13" s="2" t="s">
        <v>15</v>
      </c>
      <c r="B13" s="2" t="s">
        <v>21</v>
      </c>
      <c r="C13" s="2">
        <v>208</v>
      </c>
      <c r="D13" s="2">
        <v>679.36</v>
      </c>
      <c r="E13" s="4"/>
      <c r="F13" s="2">
        <f t="shared" si="0"/>
        <v>25815.68</v>
      </c>
    </row>
    <row r="14" ht="26.25" customHeight="1" spans="1:6">
      <c r="A14" s="2" t="s">
        <v>15</v>
      </c>
      <c r="B14" s="2" t="s">
        <v>22</v>
      </c>
      <c r="C14" s="2">
        <v>49</v>
      </c>
      <c r="D14" s="2">
        <v>268</v>
      </c>
      <c r="E14" s="4"/>
      <c r="F14" s="2">
        <f t="shared" si="0"/>
        <v>10184</v>
      </c>
    </row>
    <row r="15" ht="26.25" customHeight="1" spans="1:6">
      <c r="A15" s="2" t="s">
        <v>15</v>
      </c>
      <c r="B15" s="2" t="s">
        <v>23</v>
      </c>
      <c r="C15" s="2">
        <v>36</v>
      </c>
      <c r="D15" s="2">
        <v>550</v>
      </c>
      <c r="E15" s="4"/>
      <c r="F15" s="2">
        <f t="shared" si="0"/>
        <v>20900</v>
      </c>
    </row>
    <row r="16" ht="26.25" customHeight="1" spans="1:6">
      <c r="A16" s="2" t="s">
        <v>15</v>
      </c>
      <c r="B16" s="2" t="s">
        <v>24</v>
      </c>
      <c r="C16" s="2">
        <v>96</v>
      </c>
      <c r="D16" s="2">
        <v>1453.2</v>
      </c>
      <c r="E16" s="4"/>
      <c r="F16" s="2">
        <f t="shared" si="0"/>
        <v>55221.6</v>
      </c>
    </row>
    <row r="17" ht="26.25" customHeight="1" spans="1:6">
      <c r="A17" s="2" t="s">
        <v>15</v>
      </c>
      <c r="B17" s="2" t="s">
        <v>25</v>
      </c>
      <c r="C17" s="2">
        <v>11</v>
      </c>
      <c r="D17" s="2">
        <v>854</v>
      </c>
      <c r="E17" s="4"/>
      <c r="F17" s="2">
        <f t="shared" si="0"/>
        <v>32452</v>
      </c>
    </row>
    <row r="18" ht="26.25" customHeight="1" spans="1:6">
      <c r="A18" s="2" t="s">
        <v>15</v>
      </c>
      <c r="B18" s="2" t="s">
        <v>26</v>
      </c>
      <c r="C18" s="2">
        <v>69</v>
      </c>
      <c r="D18" s="2">
        <v>963.7</v>
      </c>
      <c r="E18" s="4"/>
      <c r="F18" s="2">
        <f t="shared" si="0"/>
        <v>36620.6</v>
      </c>
    </row>
    <row r="19" ht="26.25" customHeight="1" spans="1:6">
      <c r="A19" s="2" t="s">
        <v>27</v>
      </c>
      <c r="B19" s="2" t="s">
        <v>28</v>
      </c>
      <c r="C19" s="2">
        <v>163</v>
      </c>
      <c r="D19" s="2">
        <v>2610.9</v>
      </c>
      <c r="E19" s="4"/>
      <c r="F19" s="2">
        <f t="shared" si="0"/>
        <v>99214.2</v>
      </c>
    </row>
    <row r="20" ht="26.25" customHeight="1" spans="1:6">
      <c r="A20" s="2" t="s">
        <v>27</v>
      </c>
      <c r="B20" s="2" t="s">
        <v>29</v>
      </c>
      <c r="C20" s="2">
        <v>53</v>
      </c>
      <c r="D20" s="2">
        <v>1025.26</v>
      </c>
      <c r="E20" s="4"/>
      <c r="F20" s="2">
        <f t="shared" si="0"/>
        <v>38959.88</v>
      </c>
    </row>
    <row r="21" ht="26.25" customHeight="1" spans="1:6">
      <c r="A21" s="2" t="s">
        <v>27</v>
      </c>
      <c r="B21" s="2" t="s">
        <v>30</v>
      </c>
      <c r="C21" s="2">
        <v>4</v>
      </c>
      <c r="D21" s="2">
        <v>6</v>
      </c>
      <c r="E21" s="4"/>
      <c r="F21" s="2">
        <f t="shared" si="0"/>
        <v>228</v>
      </c>
    </row>
    <row r="22" ht="26.25" customHeight="1" spans="1:6">
      <c r="A22" s="2" t="s">
        <v>27</v>
      </c>
      <c r="B22" s="2" t="s">
        <v>31</v>
      </c>
      <c r="C22" s="2">
        <v>95</v>
      </c>
      <c r="D22" s="2">
        <v>3692.49</v>
      </c>
      <c r="E22" s="4"/>
      <c r="F22" s="2">
        <f t="shared" si="0"/>
        <v>140314.62</v>
      </c>
    </row>
    <row r="23" ht="26.25" customHeight="1" spans="1:6">
      <c r="A23" s="2" t="s">
        <v>27</v>
      </c>
      <c r="B23" s="2" t="s">
        <v>32</v>
      </c>
      <c r="C23" s="2">
        <v>95</v>
      </c>
      <c r="D23" s="2">
        <v>165.6</v>
      </c>
      <c r="E23" s="4"/>
      <c r="F23" s="2">
        <f t="shared" si="0"/>
        <v>6292.8</v>
      </c>
    </row>
    <row r="24" ht="26.25" customHeight="1" spans="1:6">
      <c r="A24" s="2" t="s">
        <v>27</v>
      </c>
      <c r="B24" s="2" t="s">
        <v>33</v>
      </c>
      <c r="C24" s="2">
        <v>48</v>
      </c>
      <c r="D24" s="2">
        <v>110.7</v>
      </c>
      <c r="E24" s="4"/>
      <c r="F24" s="2">
        <f t="shared" si="0"/>
        <v>4206.6</v>
      </c>
    </row>
    <row r="25" ht="26.25" customHeight="1" spans="1:6">
      <c r="A25" s="2" t="s">
        <v>27</v>
      </c>
      <c r="B25" s="2" t="s">
        <v>34</v>
      </c>
      <c r="C25" s="2">
        <v>58</v>
      </c>
      <c r="D25" s="2">
        <v>366.1</v>
      </c>
      <c r="E25" s="4"/>
      <c r="F25" s="2">
        <f t="shared" si="0"/>
        <v>13911.8</v>
      </c>
    </row>
    <row r="26" ht="26.25" customHeight="1" spans="1:6">
      <c r="A26" s="2" t="s">
        <v>27</v>
      </c>
      <c r="B26" s="2" t="s">
        <v>35</v>
      </c>
      <c r="C26" s="2">
        <v>236</v>
      </c>
      <c r="D26" s="2">
        <v>1655.96</v>
      </c>
      <c r="E26" s="4"/>
      <c r="F26" s="2">
        <f t="shared" si="0"/>
        <v>62926.48</v>
      </c>
    </row>
    <row r="27" ht="26.25" customHeight="1" spans="1:6">
      <c r="A27" s="2" t="s">
        <v>27</v>
      </c>
      <c r="B27" s="2" t="s">
        <v>36</v>
      </c>
      <c r="C27" s="2">
        <v>83</v>
      </c>
      <c r="D27" s="2">
        <v>394.9</v>
      </c>
      <c r="E27" s="4"/>
      <c r="F27" s="2">
        <f t="shared" si="0"/>
        <v>15006.2</v>
      </c>
    </row>
    <row r="28" ht="26.25" customHeight="1" spans="1:6">
      <c r="A28" s="2" t="s">
        <v>27</v>
      </c>
      <c r="B28" s="2" t="s">
        <v>37</v>
      </c>
      <c r="C28" s="2">
        <v>81</v>
      </c>
      <c r="D28" s="2">
        <v>427.4</v>
      </c>
      <c r="E28" s="4"/>
      <c r="F28" s="2">
        <f t="shared" si="0"/>
        <v>16241.2</v>
      </c>
    </row>
    <row r="29" ht="26.25" customHeight="1" spans="1:6">
      <c r="A29" s="2" t="s">
        <v>27</v>
      </c>
      <c r="B29" s="2" t="s">
        <v>38</v>
      </c>
      <c r="C29" s="2">
        <v>310</v>
      </c>
      <c r="D29" s="2">
        <v>1191.34</v>
      </c>
      <c r="E29" s="4"/>
      <c r="F29" s="2">
        <f t="shared" si="0"/>
        <v>45270.92</v>
      </c>
    </row>
    <row r="30" ht="26.25" customHeight="1" spans="1:6">
      <c r="A30" s="2" t="s">
        <v>27</v>
      </c>
      <c r="B30" s="2" t="s">
        <v>39</v>
      </c>
      <c r="C30" s="2">
        <v>77</v>
      </c>
      <c r="D30" s="2">
        <v>503.3</v>
      </c>
      <c r="E30" s="4"/>
      <c r="F30" s="2">
        <f t="shared" si="0"/>
        <v>19125.4</v>
      </c>
    </row>
    <row r="31" ht="26.25" customHeight="1" spans="1:6">
      <c r="A31" s="2" t="s">
        <v>40</v>
      </c>
      <c r="B31" s="2" t="s">
        <v>41</v>
      </c>
      <c r="C31" s="2">
        <v>153</v>
      </c>
      <c r="D31" s="2">
        <v>880.72</v>
      </c>
      <c r="E31" s="4"/>
      <c r="F31" s="2">
        <f t="shared" si="0"/>
        <v>33467.36</v>
      </c>
    </row>
    <row r="32" ht="26.25" customHeight="1" spans="1:6">
      <c r="A32" s="2" t="s">
        <v>40</v>
      </c>
      <c r="B32" s="2" t="s">
        <v>42</v>
      </c>
      <c r="C32" s="2">
        <v>7</v>
      </c>
      <c r="D32" s="2">
        <v>111.4</v>
      </c>
      <c r="E32" s="5"/>
      <c r="F32" s="2">
        <f t="shared" si="0"/>
        <v>4233.2</v>
      </c>
    </row>
    <row r="33" ht="24.75" customHeight="1" spans="1:6">
      <c r="A33" s="2" t="s">
        <v>43</v>
      </c>
      <c r="B33" s="2"/>
      <c r="C33" s="2">
        <f>SUM(C3:C32)</f>
        <v>2486</v>
      </c>
      <c r="D33" s="2">
        <f>SUM(D3:D32)</f>
        <v>22327.17</v>
      </c>
      <c r="E33" s="2"/>
      <c r="F33" s="2">
        <f>SUM(F3:F32)</f>
        <v>848432.46</v>
      </c>
    </row>
    <row r="35" ht="14.25" spans="4:4">
      <c r="D35" s="6"/>
    </row>
  </sheetData>
  <mergeCells count="2">
    <mergeCell ref="A1:F1"/>
    <mergeCell ref="E3:E32"/>
  </mergeCells>
  <pageMargins left="0.700694444444445" right="0.700694444444445" top="0.751388888888889" bottom="0.751388888888889" header="0.298611111111111" footer="0.298611111111111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ZYYYY</cp:lastModifiedBy>
  <dcterms:created xsi:type="dcterms:W3CDTF">2006-09-16T00:00:00Z</dcterms:created>
  <dcterms:modified xsi:type="dcterms:W3CDTF">2025-10-16T02:38:32Z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1C153821BD4042E2AC05522174383055_13</vt:lpwstr>
  </property>
  <property fmtid="{D5CDD505-2E9C-101B-9397-08002B2CF9AE}" pid="3" name="KSOProductBuildVer">
    <vt:lpwstr>2052-12.1.0.23125</vt:lpwstr>
  </property>
</Properties>
</file>