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3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4" i="1"/>
  <c r="F17" i="1" l="1"/>
  <c r="D17" i="1" l="1"/>
  <c r="C17" i="1"/>
</calcChain>
</file>

<file path=xl/sharedStrings.xml><?xml version="1.0" encoding="utf-8"?>
<sst xmlns="http://schemas.openxmlformats.org/spreadsheetml/2006/main" count="34" uniqueCount="23">
  <si>
    <t>乡镇街道</t>
    <phoneticPr fontId="1" type="noConversion"/>
  </si>
  <si>
    <t>村（社区）</t>
    <phoneticPr fontId="1" type="noConversion"/>
  </si>
  <si>
    <t>补贴户数（户）</t>
    <phoneticPr fontId="1" type="noConversion"/>
  </si>
  <si>
    <t>补贴面积（亩）</t>
    <phoneticPr fontId="1" type="noConversion"/>
  </si>
  <si>
    <t>合计</t>
    <phoneticPr fontId="1" type="noConversion"/>
  </si>
  <si>
    <t>补贴金额（元）</t>
    <phoneticPr fontId="1" type="noConversion"/>
  </si>
  <si>
    <t>2024年耕地地力保护补贴（第一批）发放表</t>
    <phoneticPr fontId="1" type="noConversion"/>
  </si>
  <si>
    <t>补贴标准（元/亩）</t>
    <phoneticPr fontId="1" type="noConversion"/>
  </si>
  <si>
    <t>东阳渡街道</t>
    <phoneticPr fontId="1" type="noConversion"/>
  </si>
  <si>
    <t>衡州路街道</t>
    <phoneticPr fontId="1" type="noConversion"/>
  </si>
  <si>
    <t>高栗村</t>
  </si>
  <si>
    <t>光辉村</t>
  </si>
  <si>
    <t>荷曙村</t>
  </si>
  <si>
    <t>金松村</t>
  </si>
  <si>
    <t>民星村</t>
  </si>
  <si>
    <t>太山村</t>
  </si>
  <si>
    <t>新龙村</t>
  </si>
  <si>
    <t>新坪村</t>
  </si>
  <si>
    <t>新塘村</t>
  </si>
  <si>
    <t>兴湘村</t>
  </si>
  <si>
    <t>沿兴村</t>
  </si>
  <si>
    <t>新园社区</t>
    <phoneticPr fontId="1" type="noConversion"/>
  </si>
  <si>
    <t>王江社区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</si>
</sst>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workbookViewId="0">
      <selection activeCell="F8" sqref="F8"/>
    </sheetView>
  </sheetViews>
  <sheetFormatPr defaultRowHeight="13.5" x14ac:dyDescent="0.15"/>
  <cols>
    <col min="1" max="1" width="13.5" customWidth="1"/>
    <col min="2" max="2" width="12.625" customWidth="1"/>
    <col min="3" max="3" width="15.25" customWidth="1"/>
    <col min="4" max="4" width="14.75" customWidth="1"/>
    <col min="5" max="5" width="19.5" customWidth="1"/>
    <col min="6" max="6" width="16.75" customWidth="1"/>
    <col min="7" max="7" width="11.875" customWidth="1"/>
  </cols>
  <sheetData>
    <row r="1" spans="1:6" ht="59.25" customHeight="1" x14ac:dyDescent="0.15">
      <c r="A1" s="3" t="s">
        <v>6</v>
      </c>
      <c r="B1" s="3"/>
      <c r="C1" s="3"/>
      <c r="D1" s="3"/>
      <c r="E1" s="3"/>
      <c r="F1" s="3"/>
    </row>
    <row r="2" spans="1:6" ht="33.75" hidden="1" customHeight="1" x14ac:dyDescent="0.15">
      <c r="A2" s="4"/>
      <c r="B2" s="4"/>
      <c r="C2" s="4"/>
      <c r="D2" s="4"/>
      <c r="E2" s="4"/>
      <c r="F2" s="4"/>
    </row>
    <row r="3" spans="1:6" ht="26.25" customHeight="1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7</v>
      </c>
      <c r="F3" s="1" t="s">
        <v>5</v>
      </c>
    </row>
    <row r="4" spans="1:6" ht="26.25" customHeight="1" x14ac:dyDescent="0.15">
      <c r="A4" s="1" t="s">
        <v>8</v>
      </c>
      <c r="B4" s="2" t="s">
        <v>10</v>
      </c>
      <c r="C4" s="2">
        <v>724</v>
      </c>
      <c r="D4" s="2">
        <v>3055.04</v>
      </c>
      <c r="E4" s="1">
        <v>100</v>
      </c>
      <c r="F4" s="1">
        <f>D4*E4</f>
        <v>305504</v>
      </c>
    </row>
    <row r="5" spans="1:6" ht="26.25" customHeight="1" x14ac:dyDescent="0.15">
      <c r="A5" s="1" t="s">
        <v>8</v>
      </c>
      <c r="B5" s="2" t="s">
        <v>11</v>
      </c>
      <c r="C5" s="2">
        <v>498</v>
      </c>
      <c r="D5" s="2">
        <v>1783.05</v>
      </c>
      <c r="E5" s="1">
        <v>100</v>
      </c>
      <c r="F5" s="1">
        <f t="shared" ref="F5:F16" si="0">D5*E5</f>
        <v>178305</v>
      </c>
    </row>
    <row r="6" spans="1:6" ht="26.25" customHeight="1" x14ac:dyDescent="0.15">
      <c r="A6" s="1" t="s">
        <v>8</v>
      </c>
      <c r="B6" s="2" t="s">
        <v>12</v>
      </c>
      <c r="C6" s="2">
        <v>632</v>
      </c>
      <c r="D6" s="2">
        <v>2030.92</v>
      </c>
      <c r="E6" s="1">
        <v>100</v>
      </c>
      <c r="F6" s="1">
        <f t="shared" si="0"/>
        <v>203092</v>
      </c>
    </row>
    <row r="7" spans="1:6" ht="26.25" customHeight="1" x14ac:dyDescent="0.15">
      <c r="A7" s="1" t="s">
        <v>8</v>
      </c>
      <c r="B7" s="2" t="s">
        <v>13</v>
      </c>
      <c r="C7" s="2">
        <v>538</v>
      </c>
      <c r="D7" s="2">
        <v>929.28</v>
      </c>
      <c r="E7" s="1">
        <v>100</v>
      </c>
      <c r="F7" s="1">
        <f t="shared" si="0"/>
        <v>92928</v>
      </c>
    </row>
    <row r="8" spans="1:6" ht="26.25" customHeight="1" x14ac:dyDescent="0.15">
      <c r="A8" s="1" t="s">
        <v>8</v>
      </c>
      <c r="B8" s="2" t="s">
        <v>14</v>
      </c>
      <c r="C8" s="2">
        <v>468</v>
      </c>
      <c r="D8" s="2">
        <v>480.74</v>
      </c>
      <c r="E8" s="1">
        <v>100</v>
      </c>
      <c r="F8" s="1">
        <f t="shared" si="0"/>
        <v>48074</v>
      </c>
    </row>
    <row r="9" spans="1:6" ht="26.25" customHeight="1" x14ac:dyDescent="0.15">
      <c r="A9" s="1" t="s">
        <v>8</v>
      </c>
      <c r="B9" s="2" t="s">
        <v>15</v>
      </c>
      <c r="C9" s="2">
        <v>650</v>
      </c>
      <c r="D9" s="2">
        <v>1244.75</v>
      </c>
      <c r="E9" s="1">
        <v>100</v>
      </c>
      <c r="F9" s="1">
        <f t="shared" si="0"/>
        <v>124475</v>
      </c>
    </row>
    <row r="10" spans="1:6" ht="26.25" customHeight="1" x14ac:dyDescent="0.15">
      <c r="A10" s="1" t="s">
        <v>8</v>
      </c>
      <c r="B10" s="2" t="s">
        <v>16</v>
      </c>
      <c r="C10" s="2">
        <v>352</v>
      </c>
      <c r="D10" s="2">
        <v>1202.05</v>
      </c>
      <c r="E10" s="1">
        <v>100</v>
      </c>
      <c r="F10" s="1">
        <f t="shared" si="0"/>
        <v>120205</v>
      </c>
    </row>
    <row r="11" spans="1:6" ht="26.25" customHeight="1" x14ac:dyDescent="0.15">
      <c r="A11" s="1" t="s">
        <v>8</v>
      </c>
      <c r="B11" s="2" t="s">
        <v>17</v>
      </c>
      <c r="C11" s="2">
        <v>674</v>
      </c>
      <c r="D11" s="2">
        <v>1968.14</v>
      </c>
      <c r="E11" s="1">
        <v>100</v>
      </c>
      <c r="F11" s="1">
        <f t="shared" si="0"/>
        <v>196814</v>
      </c>
    </row>
    <row r="12" spans="1:6" ht="26.25" customHeight="1" x14ac:dyDescent="0.15">
      <c r="A12" s="1" t="s">
        <v>8</v>
      </c>
      <c r="B12" s="2" t="s">
        <v>18</v>
      </c>
      <c r="C12" s="2">
        <v>393</v>
      </c>
      <c r="D12" s="2">
        <v>1062.99</v>
      </c>
      <c r="E12" s="1">
        <v>100</v>
      </c>
      <c r="F12" s="1">
        <f t="shared" si="0"/>
        <v>106299</v>
      </c>
    </row>
    <row r="13" spans="1:6" ht="26.25" customHeight="1" x14ac:dyDescent="0.15">
      <c r="A13" s="1" t="s">
        <v>8</v>
      </c>
      <c r="B13" s="2" t="s">
        <v>19</v>
      </c>
      <c r="C13" s="2">
        <v>384</v>
      </c>
      <c r="D13" s="2">
        <v>1188.32</v>
      </c>
      <c r="E13" s="1">
        <v>100</v>
      </c>
      <c r="F13" s="1">
        <f t="shared" si="0"/>
        <v>118832</v>
      </c>
    </row>
    <row r="14" spans="1:6" ht="26.25" customHeight="1" x14ac:dyDescent="0.15">
      <c r="A14" s="1" t="s">
        <v>8</v>
      </c>
      <c r="B14" s="2" t="s">
        <v>20</v>
      </c>
      <c r="C14" s="2">
        <v>678</v>
      </c>
      <c r="D14" s="2">
        <v>2768.6</v>
      </c>
      <c r="E14" s="1">
        <v>100</v>
      </c>
      <c r="F14" s="1">
        <f t="shared" si="0"/>
        <v>276860</v>
      </c>
    </row>
    <row r="15" spans="1:6" ht="26.25" customHeight="1" x14ac:dyDescent="0.15">
      <c r="A15" s="1" t="s">
        <v>9</v>
      </c>
      <c r="B15" s="1" t="s">
        <v>21</v>
      </c>
      <c r="C15" s="1">
        <v>412</v>
      </c>
      <c r="D15" s="1">
        <v>1268.43</v>
      </c>
      <c r="E15" s="1">
        <v>100</v>
      </c>
      <c r="F15" s="1">
        <f t="shared" si="0"/>
        <v>126843</v>
      </c>
    </row>
    <row r="16" spans="1:6" ht="26.25" customHeight="1" x14ac:dyDescent="0.15">
      <c r="A16" s="1" t="s">
        <v>9</v>
      </c>
      <c r="B16" s="1" t="s">
        <v>22</v>
      </c>
      <c r="C16" s="1">
        <v>200</v>
      </c>
      <c r="D16" s="1">
        <v>485.43</v>
      </c>
      <c r="E16" s="1">
        <v>100</v>
      </c>
      <c r="F16" s="1">
        <f t="shared" si="0"/>
        <v>48543</v>
      </c>
    </row>
    <row r="17" spans="1:6" ht="24.75" customHeight="1" x14ac:dyDescent="0.15">
      <c r="A17" s="1" t="s">
        <v>4</v>
      </c>
      <c r="B17" s="1"/>
      <c r="C17" s="1">
        <f>SUM(C4:C16)</f>
        <v>6603</v>
      </c>
      <c r="D17" s="1">
        <f>SUM(D4:D16)</f>
        <v>19467.739999999998</v>
      </c>
      <c r="E17" s="1">
        <v>100</v>
      </c>
      <c r="F17" s="1">
        <f>SUM(F4:F16)</f>
        <v>1946774</v>
      </c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2024-07-18T01:27:57Z</dcterms:modified>
</cp:coreProperties>
</file>