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六批1216" sheetId="1" r:id="rId1"/>
  </sheets>
  <definedNames>
    <definedName name="_xlnm._FilterDatabase" localSheetId="0" hidden="1">第六批1216!$4:$16</definedName>
    <definedName name="_xlnm.Print_Area" localSheetId="0">第六批1216!$A$1:$W$16</definedName>
  </definedNames>
  <calcPr calcId="144525"/>
</workbook>
</file>

<file path=xl/sharedStrings.xml><?xml version="1.0" encoding="utf-8"?>
<sst xmlns="http://schemas.openxmlformats.org/spreadsheetml/2006/main" count="155" uniqueCount="101">
  <si>
    <t>珠晖区2023年度第六批财政衔接推进乡村振兴补助资金项目计划表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</si>
  <si>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</si>
  <si>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</si>
  <si>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</si>
  <si>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</si>
  <si>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</si>
  <si>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</si>
  <si>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</si>
  <si>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</si>
  <si>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</si>
  <si>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</si>
  <si>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投入财政衔接资金（万元）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</si>
  <si>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</si>
  <si>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</si>
  <si>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</si>
  <si>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</si>
  <si>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</si>
  <si>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</si>
  <si>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</si>
  <si>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受益村数（个）</t>
  </si>
  <si>
    <t>受益户数（户）</t>
  </si>
  <si>
    <t>受益人口数（人）</t>
  </si>
  <si>
    <t>其中</t>
  </si>
  <si>
    <t>计划开工时间</t>
  </si>
  <si>
    <t>计划完工时间</t>
  </si>
  <si>
    <t>受益脱贫村数（个）</t>
  </si>
  <si>
    <t>受益脱贫户数及防止返贫监测对象户数(户)</t>
  </si>
  <si>
    <t>受益脱贫人口数及防止返贫监测对象人口数(人)</t>
  </si>
  <si>
    <t>产业发展项目</t>
  </si>
  <si>
    <t>新型农村集体经济发展项目</t>
  </si>
  <si>
    <t>东阳渡街道</t>
  </si>
  <si>
    <t>荷曙村</t>
  </si>
  <si>
    <t>荷曙村村级集体经济发展项目</t>
  </si>
  <si>
    <t>新建</t>
  </si>
  <si>
    <t>发展村集体经济</t>
  </si>
  <si>
    <t>通过产业项目，带动村集体经济发展</t>
  </si>
  <si>
    <t>以产业发展巩固脱贫成效，带动村集体经济增收</t>
  </si>
  <si>
    <t>乡村建设行动</t>
  </si>
  <si>
    <t>人居环境整治</t>
  </si>
  <si>
    <t>村容村貌提升</t>
  </si>
  <si>
    <t>茶山坳镇</t>
  </si>
  <si>
    <t>茶兴村</t>
  </si>
  <si>
    <t>美丽乡村示范村</t>
  </si>
  <si>
    <t>续建</t>
  </si>
  <si>
    <t>环境整建提质改造</t>
  </si>
  <si>
    <t>巩固美丽乡村创建成效</t>
  </si>
  <si>
    <t>以美丽乡村带动乡村旅游发展</t>
  </si>
  <si>
    <t>配套基础设施项目</t>
  </si>
  <si>
    <t>产业园（区）</t>
  </si>
  <si>
    <t>特色产业园</t>
  </si>
  <si>
    <t>衡阳力丰现代农业发展有限公司</t>
  </si>
  <si>
    <t>建设白萝卜蔬菜特色产业园</t>
  </si>
  <si>
    <t>珠晖区力丰白萝卜特色蔬菜产业园</t>
  </si>
  <si>
    <t>以特色产业园发展带动周边经济</t>
  </si>
  <si>
    <t>金融保险配套项目</t>
  </si>
  <si>
    <t>新型经营主体贷款贴息</t>
  </si>
  <si>
    <t>珠晖区</t>
  </si>
  <si>
    <t>全区产业发展贷款贴息（省级补贴)</t>
  </si>
  <si>
    <t>珠晖区农业农村局</t>
  </si>
  <si>
    <t>全区产业发展贷款贴息</t>
  </si>
  <si>
    <t>支持发展壮大全区农业产业</t>
  </si>
  <si>
    <t>发展壮大全区农业产业</t>
  </si>
  <si>
    <t>农村基础设施</t>
  </si>
  <si>
    <t>农村供水保障设施建设</t>
  </si>
  <si>
    <t>农村小微水源供水能力恢复</t>
  </si>
  <si>
    <t xml:space="preserve">  新建</t>
  </si>
  <si>
    <t>区水利局</t>
  </si>
  <si>
    <t>145口山塘清淤</t>
  </si>
  <si>
    <t>新增蓄水能力4347万立方米
新增恢复灌溉面积2146.95亩改善灌溉面积4518亩。</t>
  </si>
  <si>
    <t>恢复小水源供水能力，解决农户农业生产用水问题</t>
  </si>
  <si>
    <t>农村供水工程</t>
  </si>
  <si>
    <t>城乡供水管网延伸、
检测及信息化设备升级改造</t>
  </si>
  <si>
    <t>保障农村居民饮水安全</t>
  </si>
  <si>
    <t>加工流通项目</t>
  </si>
  <si>
    <t>品牌打造和展销平台</t>
  </si>
  <si>
    <t>国家农产品地理标志金甲岭白萝卜展示推广中心</t>
  </si>
  <si>
    <t>金甲村</t>
  </si>
  <si>
    <t>新建国家农产品地理标志金甲岭白萝卜展示推广中心1000平方</t>
  </si>
  <si>
    <t>区域农产品品牌建设及推介</t>
  </si>
  <si>
    <t>打造区域品牌</t>
  </si>
  <si>
    <t>农村道路建设</t>
  </si>
  <si>
    <t>金甲村、黄洲村</t>
  </si>
  <si>
    <t>茶兴南路新建硬化项目</t>
  </si>
  <si>
    <t>新建茶兴南路硬化长1300米宽9米厚0.3米</t>
  </si>
  <si>
    <t>改善村民出行条件，增收村民农产品的出售</t>
  </si>
  <si>
    <t>以发展基础建设带动村民增收</t>
  </si>
  <si>
    <t>茶山坳镇茶兴村、金甲社区道路扩宽</t>
  </si>
  <si>
    <t>扩建</t>
  </si>
  <si>
    <t>茶兴村、金甲社区</t>
  </si>
  <si>
    <t>4.92公里农村公路从5.5米拓宽到7米，并完善交通安全设施</t>
  </si>
  <si>
    <t>4.92公里道路拓宽至7米，路面加铺沥青，完善交通安全设施</t>
  </si>
  <si>
    <t>提高当地居民出行效率、提升景点交通条件、保障车辆安全通行</t>
  </si>
  <si>
    <t>金甲社区</t>
  </si>
  <si>
    <t>茶山坳镇金甲社区道路提质改造</t>
  </si>
  <si>
    <t>2公里农村公路路面提质改造，并完善交通安全设施</t>
  </si>
  <si>
    <t>2公里道路提质改造，路面加铺沥青，完善交通安全设施</t>
  </si>
  <si>
    <t>提高当地居民出行效率、保障车辆安全通行</t>
  </si>
  <si>
    <t>太山村</t>
  </si>
  <si>
    <t>东阳渡街道太山村道路提质改造</t>
  </si>
  <si>
    <t>2.2公里农村公路路面提质改造，并完善交通安全设施</t>
  </si>
  <si>
    <t>2.2公里道路提质改造，路面加铺沥青，完善交通安全设施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</si>
</sst>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9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G16"/>
  <sheetViews>
    <sheetView tabSelected="1" zoomScale="80" zoomScaleNormal="80" workbookViewId="0">
      <pane ySplit="4" topLeftCell="A5" activePane="bottomLeft" state="frozen"/>
      <selection/>
      <selection pane="bottomLeft" activeCell="Y13" sqref="Y13"/>
    </sheetView>
  </sheetViews>
  <sheetFormatPr defaultColWidth="9" defaultRowHeight="13.5"/>
  <cols>
    <col min="1" max="1" width="6.13333333333333" customWidth="1"/>
    <col min="2" max="2" width="6.80833333333333" customWidth="1"/>
    <col min="3" max="3" width="7.75" customWidth="1"/>
    <col min="4" max="4" width="7.63333333333333" customWidth="1"/>
    <col min="5" max="5" width="6.13333333333333" customWidth="1"/>
    <col min="6" max="6" width="5.88333333333333" customWidth="1"/>
    <col min="7" max="7" width="14.8833333333333" customWidth="1"/>
    <col min="8" max="8" width="9.88333333333333" customWidth="1"/>
    <col min="9" max="9" width="10.25" customWidth="1"/>
    <col min="10" max="10" width="12.75" customWidth="1"/>
    <col min="11" max="11" width="13.625" customWidth="1"/>
    <col min="12" max="12" width="10.25" customWidth="1"/>
    <col min="13" max="13" width="23.625" customWidth="1"/>
    <col min="14" max="14" width="15.875" customWidth="1"/>
    <col min="15" max="15" width="7" customWidth="1"/>
    <col min="16" max="16" width="8.875" customWidth="1"/>
    <col min="17" max="17" width="9.5" customWidth="1"/>
    <col min="18" max="18" width="7.5" customWidth="1"/>
    <col min="19" max="19" width="8.125" customWidth="1"/>
    <col min="20" max="20" width="8.375" customWidth="1"/>
    <col min="21" max="21" width="16.4416666666667"/>
    <col min="22" max="22" width="14.3166666666667" customWidth="1"/>
    <col min="23" max="23" width="15.3166666666667" customWidth="1"/>
  </cols>
  <sheetData>
    <row r="1" ht="52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30" customHeight="1" spans="1:23">
      <c r="A2" s="7" t="s">
        <v>1</v>
      </c>
      <c r="B2" s="7" t="s">
        <v>2</v>
      </c>
      <c r="C2" s="7"/>
      <c r="D2" s="7"/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/>
      <c r="L2" s="7" t="s">
        <v>9</v>
      </c>
      <c r="M2" s="7" t="s">
        <v>10</v>
      </c>
      <c r="N2" s="7" t="s">
        <v>11</v>
      </c>
      <c r="O2" s="7" t="s">
        <v>12</v>
      </c>
      <c r="P2" s="7"/>
      <c r="Q2" s="7"/>
      <c r="R2" s="7"/>
      <c r="S2" s="7"/>
      <c r="T2" s="7"/>
      <c r="U2" s="7" t="s">
        <v>13</v>
      </c>
      <c r="V2" s="7" t="s">
        <v>14</v>
      </c>
      <c r="W2" s="7" t="s">
        <v>15</v>
      </c>
    </row>
    <row r="3" s="1" customFormat="1" ht="20" customHeight="1" spans="1:23">
      <c r="A3" s="7"/>
      <c r="B3" s="7" t="s">
        <v>16</v>
      </c>
      <c r="C3" s="7" t="s">
        <v>17</v>
      </c>
      <c r="D3" s="7" t="s">
        <v>18</v>
      </c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19</v>
      </c>
      <c r="P3" s="7" t="s">
        <v>20</v>
      </c>
      <c r="Q3" s="7" t="s">
        <v>21</v>
      </c>
      <c r="R3" s="7" t="s">
        <v>22</v>
      </c>
      <c r="S3" s="7"/>
      <c r="T3" s="7"/>
      <c r="U3" s="7"/>
      <c r="V3" s="7"/>
      <c r="W3" s="7"/>
    </row>
    <row r="4" s="1" customFormat="1" ht="88" customHeight="1" spans="1:23">
      <c r="A4" s="7"/>
      <c r="B4" s="7"/>
      <c r="C4" s="7"/>
      <c r="D4" s="7"/>
      <c r="E4" s="7"/>
      <c r="F4" s="7"/>
      <c r="G4" s="7"/>
      <c r="H4" s="7"/>
      <c r="I4" s="7"/>
      <c r="J4" s="7" t="s">
        <v>23</v>
      </c>
      <c r="K4" s="7" t="s">
        <v>24</v>
      </c>
      <c r="L4" s="7"/>
      <c r="M4" s="7"/>
      <c r="N4" s="7"/>
      <c r="O4" s="7"/>
      <c r="P4" s="7"/>
      <c r="Q4" s="7"/>
      <c r="R4" s="7" t="s">
        <v>25</v>
      </c>
      <c r="S4" s="7" t="s">
        <v>26</v>
      </c>
      <c r="T4" s="7" t="s">
        <v>27</v>
      </c>
      <c r="U4" s="7"/>
      <c r="V4" s="7"/>
      <c r="W4" s="7"/>
    </row>
    <row r="5" ht="91" customHeight="1" spans="1:23">
      <c r="A5" s="8">
        <v>1</v>
      </c>
      <c r="B5" s="9" t="s">
        <v>28</v>
      </c>
      <c r="C5" s="9" t="s">
        <v>29</v>
      </c>
      <c r="D5" s="9" t="s">
        <v>29</v>
      </c>
      <c r="E5" s="9" t="s">
        <v>30</v>
      </c>
      <c r="F5" s="8" t="s">
        <v>31</v>
      </c>
      <c r="G5" s="9" t="s">
        <v>32</v>
      </c>
      <c r="H5" s="8" t="s">
        <v>33</v>
      </c>
      <c r="I5" s="8" t="s">
        <v>31</v>
      </c>
      <c r="J5" s="8">
        <v>2023.9</v>
      </c>
      <c r="K5" s="8">
        <v>2023.12</v>
      </c>
      <c r="L5" s="8" t="s">
        <v>31</v>
      </c>
      <c r="M5" s="8" t="s">
        <v>34</v>
      </c>
      <c r="N5" s="8">
        <v>50</v>
      </c>
      <c r="O5" s="8">
        <v>1</v>
      </c>
      <c r="P5" s="8">
        <v>120</v>
      </c>
      <c r="Q5" s="8">
        <v>463</v>
      </c>
      <c r="R5" s="8">
        <v>0</v>
      </c>
      <c r="S5" s="8">
        <v>13</v>
      </c>
      <c r="T5" s="8">
        <v>31</v>
      </c>
      <c r="U5" s="9" t="s">
        <v>35</v>
      </c>
      <c r="V5" s="9" t="s">
        <v>36</v>
      </c>
      <c r="W5" s="8"/>
    </row>
    <row r="6" ht="70" customHeight="1" spans="1:23">
      <c r="A6" s="9">
        <v>2</v>
      </c>
      <c r="B6" s="9" t="s">
        <v>37</v>
      </c>
      <c r="C6" s="9" t="s">
        <v>38</v>
      </c>
      <c r="D6" s="9" t="s">
        <v>39</v>
      </c>
      <c r="E6" s="9" t="s">
        <v>40</v>
      </c>
      <c r="F6" s="9" t="s">
        <v>41</v>
      </c>
      <c r="G6" s="9" t="s">
        <v>42</v>
      </c>
      <c r="H6" s="9" t="s">
        <v>43</v>
      </c>
      <c r="I6" s="9" t="s">
        <v>41</v>
      </c>
      <c r="J6" s="9">
        <v>2022</v>
      </c>
      <c r="K6" s="9">
        <v>2023</v>
      </c>
      <c r="L6" s="9" t="s">
        <v>41</v>
      </c>
      <c r="M6" s="9" t="s">
        <v>44</v>
      </c>
      <c r="N6" s="9">
        <v>100</v>
      </c>
      <c r="O6" s="9">
        <v>1</v>
      </c>
      <c r="P6" s="9">
        <v>675</v>
      </c>
      <c r="Q6" s="9">
        <v>3200</v>
      </c>
      <c r="R6" s="9">
        <v>0</v>
      </c>
      <c r="S6" s="9">
        <v>26</v>
      </c>
      <c r="T6" s="9">
        <v>87</v>
      </c>
      <c r="U6" s="9" t="s">
        <v>45</v>
      </c>
      <c r="V6" s="9" t="s">
        <v>46</v>
      </c>
      <c r="W6" s="9"/>
    </row>
    <row r="7" s="2" customFormat="1" ht="77" customHeight="1" spans="1:16361">
      <c r="A7" s="8">
        <v>3</v>
      </c>
      <c r="B7" s="9" t="s">
        <v>28</v>
      </c>
      <c r="C7" s="9" t="s">
        <v>47</v>
      </c>
      <c r="D7" s="9" t="s">
        <v>48</v>
      </c>
      <c r="E7" s="9" t="s">
        <v>40</v>
      </c>
      <c r="F7" s="9" t="s">
        <v>40</v>
      </c>
      <c r="G7" s="9" t="s">
        <v>49</v>
      </c>
      <c r="H7" s="9" t="s">
        <v>43</v>
      </c>
      <c r="I7" s="9" t="s">
        <v>40</v>
      </c>
      <c r="J7" s="9">
        <v>2022.7</v>
      </c>
      <c r="K7" s="9">
        <v>2023.6</v>
      </c>
      <c r="L7" s="9" t="s">
        <v>50</v>
      </c>
      <c r="M7" s="9" t="s">
        <v>51</v>
      </c>
      <c r="N7" s="9">
        <v>50</v>
      </c>
      <c r="O7" s="9">
        <v>1</v>
      </c>
      <c r="P7" s="9">
        <v>15</v>
      </c>
      <c r="Q7" s="9"/>
      <c r="R7" s="9"/>
      <c r="S7" s="9"/>
      <c r="T7" s="9"/>
      <c r="U7" s="9" t="s">
        <v>52</v>
      </c>
      <c r="V7" s="9" t="s">
        <v>53</v>
      </c>
      <c r="W7" s="12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</row>
    <row r="8" customFormat="1" ht="82" customHeight="1" spans="1:23">
      <c r="A8" s="9">
        <v>4</v>
      </c>
      <c r="B8" s="9" t="s">
        <v>28</v>
      </c>
      <c r="C8" s="9" t="s">
        <v>54</v>
      </c>
      <c r="D8" s="9" t="s">
        <v>55</v>
      </c>
      <c r="E8" s="9" t="s">
        <v>56</v>
      </c>
      <c r="F8" s="9"/>
      <c r="G8" s="9" t="s">
        <v>57</v>
      </c>
      <c r="H8" s="9" t="s">
        <v>33</v>
      </c>
      <c r="I8" s="9" t="s">
        <v>56</v>
      </c>
      <c r="J8" s="9">
        <v>2023.3</v>
      </c>
      <c r="K8" s="9">
        <v>2023.12</v>
      </c>
      <c r="L8" s="9" t="s">
        <v>58</v>
      </c>
      <c r="M8" s="9" t="s">
        <v>59</v>
      </c>
      <c r="N8" s="9">
        <v>41</v>
      </c>
      <c r="O8" s="9"/>
      <c r="P8" s="9"/>
      <c r="Q8" s="9"/>
      <c r="R8" s="9"/>
      <c r="S8" s="9"/>
      <c r="T8" s="9"/>
      <c r="U8" s="9" t="s">
        <v>60</v>
      </c>
      <c r="V8" s="9" t="s">
        <v>61</v>
      </c>
      <c r="W8" s="12"/>
    </row>
    <row r="9" s="3" customFormat="1" ht="102" customHeight="1" spans="1:23">
      <c r="A9" s="8">
        <v>5</v>
      </c>
      <c r="B9" s="9" t="s">
        <v>37</v>
      </c>
      <c r="C9" s="9" t="s">
        <v>62</v>
      </c>
      <c r="D9" s="9" t="s">
        <v>63</v>
      </c>
      <c r="E9" s="9" t="s">
        <v>56</v>
      </c>
      <c r="F9" s="9"/>
      <c r="G9" s="9" t="s">
        <v>64</v>
      </c>
      <c r="H9" s="9" t="s">
        <v>65</v>
      </c>
      <c r="I9" s="9" t="s">
        <v>56</v>
      </c>
      <c r="J9" s="9">
        <v>2023.9</v>
      </c>
      <c r="K9" s="9">
        <v>2023.12</v>
      </c>
      <c r="L9" s="9" t="s">
        <v>66</v>
      </c>
      <c r="M9" s="9" t="s">
        <v>67</v>
      </c>
      <c r="N9" s="9">
        <v>300</v>
      </c>
      <c r="O9" s="9">
        <v>31</v>
      </c>
      <c r="P9" s="9">
        <v>1452</v>
      </c>
      <c r="Q9" s="9">
        <v>4463</v>
      </c>
      <c r="R9" s="9">
        <v>5</v>
      </c>
      <c r="S9" s="9">
        <v>413</v>
      </c>
      <c r="T9" s="9">
        <v>1123</v>
      </c>
      <c r="U9" s="9" t="s">
        <v>68</v>
      </c>
      <c r="V9" s="9" t="s">
        <v>69</v>
      </c>
      <c r="W9" s="9"/>
    </row>
    <row r="10" s="3" customFormat="1" ht="85" customHeight="1" spans="1:23">
      <c r="A10" s="9">
        <v>6</v>
      </c>
      <c r="B10" s="9" t="s">
        <v>37</v>
      </c>
      <c r="C10" s="9" t="s">
        <v>62</v>
      </c>
      <c r="D10" s="9" t="s">
        <v>63</v>
      </c>
      <c r="E10" s="9" t="s">
        <v>56</v>
      </c>
      <c r="F10" s="9"/>
      <c r="G10" s="9" t="s">
        <v>70</v>
      </c>
      <c r="H10" s="9" t="s">
        <v>43</v>
      </c>
      <c r="I10" s="9" t="s">
        <v>56</v>
      </c>
      <c r="J10" s="10">
        <v>2023.1</v>
      </c>
      <c r="K10" s="9">
        <v>2024.12</v>
      </c>
      <c r="L10" s="9" t="s">
        <v>66</v>
      </c>
      <c r="M10" s="9" t="s">
        <v>71</v>
      </c>
      <c r="N10" s="9">
        <v>400</v>
      </c>
      <c r="O10" s="9">
        <v>6</v>
      </c>
      <c r="P10" s="9">
        <v>1103</v>
      </c>
      <c r="Q10" s="9">
        <v>5350</v>
      </c>
      <c r="R10" s="9">
        <v>0</v>
      </c>
      <c r="S10" s="9">
        <v>200</v>
      </c>
      <c r="T10" s="9">
        <v>875</v>
      </c>
      <c r="U10" s="9" t="s">
        <v>72</v>
      </c>
      <c r="V10" s="9" t="s">
        <v>72</v>
      </c>
      <c r="W10" s="9"/>
    </row>
    <row r="11" s="4" customFormat="1" ht="101" customHeight="1" spans="1:23">
      <c r="A11" s="8">
        <v>7</v>
      </c>
      <c r="B11" s="9" t="s">
        <v>28</v>
      </c>
      <c r="C11" s="9" t="s">
        <v>73</v>
      </c>
      <c r="D11" s="9" t="s">
        <v>74</v>
      </c>
      <c r="E11" s="9" t="s">
        <v>56</v>
      </c>
      <c r="F11" s="9"/>
      <c r="G11" s="9" t="s">
        <v>75</v>
      </c>
      <c r="H11" s="9" t="s">
        <v>33</v>
      </c>
      <c r="I11" s="9" t="s">
        <v>76</v>
      </c>
      <c r="J11" s="9">
        <v>2023.3</v>
      </c>
      <c r="K11" s="9">
        <v>2023.12</v>
      </c>
      <c r="L11" s="9" t="s">
        <v>40</v>
      </c>
      <c r="M11" s="9" t="s">
        <v>77</v>
      </c>
      <c r="N11" s="9">
        <v>95</v>
      </c>
      <c r="O11" s="9">
        <v>3</v>
      </c>
      <c r="P11" s="9">
        <v>213</v>
      </c>
      <c r="Q11" s="9">
        <v>487</v>
      </c>
      <c r="R11" s="9">
        <v>1</v>
      </c>
      <c r="S11" s="9">
        <v>44</v>
      </c>
      <c r="T11" s="9">
        <v>127</v>
      </c>
      <c r="U11" s="9" t="s">
        <v>78</v>
      </c>
      <c r="V11" s="9" t="s">
        <v>79</v>
      </c>
      <c r="W11" s="9"/>
    </row>
    <row r="12" s="5" customFormat="1" ht="70" customHeight="1" spans="1:23">
      <c r="A12" s="9">
        <v>8</v>
      </c>
      <c r="B12" s="9" t="s">
        <v>37</v>
      </c>
      <c r="C12" s="9" t="s">
        <v>62</v>
      </c>
      <c r="D12" s="9" t="s">
        <v>80</v>
      </c>
      <c r="E12" s="9" t="s">
        <v>40</v>
      </c>
      <c r="F12" s="9" t="s">
        <v>81</v>
      </c>
      <c r="G12" s="9" t="s">
        <v>82</v>
      </c>
      <c r="H12" s="9" t="s">
        <v>33</v>
      </c>
      <c r="I12" s="9" t="s">
        <v>81</v>
      </c>
      <c r="J12" s="9">
        <v>2023.03</v>
      </c>
      <c r="K12" s="9">
        <v>2023.12</v>
      </c>
      <c r="L12" s="9" t="s">
        <v>40</v>
      </c>
      <c r="M12" s="9" t="s">
        <v>83</v>
      </c>
      <c r="N12" s="9">
        <v>80</v>
      </c>
      <c r="O12" s="9">
        <v>11</v>
      </c>
      <c r="P12" s="9">
        <v>7268</v>
      </c>
      <c r="Q12" s="9">
        <v>24962</v>
      </c>
      <c r="R12" s="9">
        <v>0</v>
      </c>
      <c r="S12" s="9">
        <v>266</v>
      </c>
      <c r="T12" s="9">
        <v>855</v>
      </c>
      <c r="U12" s="9" t="s">
        <v>84</v>
      </c>
      <c r="V12" s="9" t="s">
        <v>85</v>
      </c>
      <c r="W12" s="9"/>
    </row>
    <row r="13" customFormat="1" ht="80" customHeight="1" spans="1:23">
      <c r="A13" s="8">
        <v>9</v>
      </c>
      <c r="B13" s="9" t="s">
        <v>37</v>
      </c>
      <c r="C13" s="9" t="s">
        <v>62</v>
      </c>
      <c r="D13" s="9" t="s">
        <v>80</v>
      </c>
      <c r="E13" s="9" t="s">
        <v>40</v>
      </c>
      <c r="F13" s="9"/>
      <c r="G13" s="9" t="s">
        <v>86</v>
      </c>
      <c r="H13" s="9" t="s">
        <v>87</v>
      </c>
      <c r="I13" s="9" t="s">
        <v>88</v>
      </c>
      <c r="J13" s="9">
        <v>2023.7</v>
      </c>
      <c r="K13" s="9">
        <v>2023.12</v>
      </c>
      <c r="L13" s="9" t="s">
        <v>40</v>
      </c>
      <c r="M13" s="9" t="s">
        <v>89</v>
      </c>
      <c r="N13" s="9">
        <v>35</v>
      </c>
      <c r="O13" s="9">
        <v>2</v>
      </c>
      <c r="P13" s="9">
        <v>1622</v>
      </c>
      <c r="Q13" s="9">
        <v>5123</v>
      </c>
      <c r="R13" s="9"/>
      <c r="S13" s="9"/>
      <c r="T13" s="9"/>
      <c r="U13" s="9" t="s">
        <v>90</v>
      </c>
      <c r="V13" s="9" t="s">
        <v>91</v>
      </c>
      <c r="W13" s="9"/>
    </row>
    <row r="14" customFormat="1" ht="80" customHeight="1" spans="1:23">
      <c r="A14" s="9">
        <v>10</v>
      </c>
      <c r="B14" s="9" t="s">
        <v>37</v>
      </c>
      <c r="C14" s="9" t="s">
        <v>62</v>
      </c>
      <c r="D14" s="9" t="s">
        <v>80</v>
      </c>
      <c r="E14" s="9" t="s">
        <v>40</v>
      </c>
      <c r="F14" s="9" t="s">
        <v>92</v>
      </c>
      <c r="G14" s="9" t="s">
        <v>93</v>
      </c>
      <c r="H14" s="9" t="s">
        <v>87</v>
      </c>
      <c r="I14" s="9" t="s">
        <v>92</v>
      </c>
      <c r="J14" s="9">
        <v>2023.1</v>
      </c>
      <c r="K14" s="9">
        <v>2023.12</v>
      </c>
      <c r="L14" s="9" t="s">
        <v>92</v>
      </c>
      <c r="M14" s="9" t="s">
        <v>94</v>
      </c>
      <c r="N14" s="9">
        <v>35</v>
      </c>
      <c r="O14" s="9">
        <v>1</v>
      </c>
      <c r="P14" s="9">
        <v>1</v>
      </c>
      <c r="Q14" s="9">
        <v>2400</v>
      </c>
      <c r="R14" s="9"/>
      <c r="S14" s="9"/>
      <c r="T14" s="9"/>
      <c r="U14" s="9" t="s">
        <v>95</v>
      </c>
      <c r="V14" s="9" t="s">
        <v>96</v>
      </c>
      <c r="W14" s="9"/>
    </row>
    <row r="15" customFormat="1" ht="88" customHeight="1" spans="1:23">
      <c r="A15" s="8">
        <v>11</v>
      </c>
      <c r="B15" s="9" t="s">
        <v>37</v>
      </c>
      <c r="C15" s="9" t="s">
        <v>62</v>
      </c>
      <c r="D15" s="9" t="s">
        <v>80</v>
      </c>
      <c r="E15" s="9" t="s">
        <v>30</v>
      </c>
      <c r="F15" s="9" t="s">
        <v>97</v>
      </c>
      <c r="G15" s="9" t="s">
        <v>98</v>
      </c>
      <c r="H15" s="9" t="s">
        <v>87</v>
      </c>
      <c r="I15" s="9" t="s">
        <v>97</v>
      </c>
      <c r="J15" s="9">
        <v>2023.1</v>
      </c>
      <c r="K15" s="9">
        <v>2023.11</v>
      </c>
      <c r="L15" s="9" t="s">
        <v>97</v>
      </c>
      <c r="M15" s="9" t="s">
        <v>99</v>
      </c>
      <c r="N15" s="9">
        <v>30</v>
      </c>
      <c r="O15" s="9">
        <v>1</v>
      </c>
      <c r="P15" s="9">
        <v>1</v>
      </c>
      <c r="Q15" s="9">
        <v>2866</v>
      </c>
      <c r="R15" s="9"/>
      <c r="S15" s="9"/>
      <c r="T15" s="9"/>
      <c r="U15" s="9" t="s">
        <v>100</v>
      </c>
      <c r="V15" s="9" t="s">
        <v>96</v>
      </c>
      <c r="W15" s="9"/>
    </row>
    <row r="16" ht="46" customHeight="1" spans="14:14">
      <c r="N16" s="11">
        <f>SUM(N5:N15)</f>
        <v>1216</v>
      </c>
    </row>
  </sheetData>
  <autoFilter ref="A4:XFD16">
    <extLst/>
  </autoFilter>
  <mergeCells count="23">
    <mergeCell ref="A1:W1"/>
    <mergeCell ref="B2:D2"/>
    <mergeCell ref="O2:T2"/>
    <mergeCell ref="R3:T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L2:L4"/>
    <mergeCell ref="M2:M4"/>
    <mergeCell ref="N2:N4"/>
    <mergeCell ref="O3:O4"/>
    <mergeCell ref="P3:P4"/>
    <mergeCell ref="Q3:Q4"/>
    <mergeCell ref="U2:U4"/>
    <mergeCell ref="V2:V4"/>
    <mergeCell ref="W2:W4"/>
    <mergeCell ref="J2:K3"/>
  </mergeCells>
  <pageMargins left="0.314583333333333" right="0.275" top="0.472222222222222" bottom="0.275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第六批1216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2023-10-07T02:08:00Z</dcterms:created>
  <dcterms:modified xsi:type="dcterms:W3CDTF">2023-10-07T02:09:29Z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9AB52EBCDA0941C5B9ECE9B9F9A4A330_11</vt:lpwstr>
  </property>
  <property fmtid="{D5CDD505-2E9C-101B-9397-08002B2CF9AE}" pid="3" name="KSOProductBuildVer">
    <vt:lpwstr>2052-12.1.0.15374</vt:lpwstr>
  </property>
</Properties>
</file>