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/>
  </bookViews>
  <sheets>
    <sheet name="Sheet1" sheetId="1" r:id="rId1"/>
  </sheets>
  <definedNames>
    <definedName name="_xlnm._FilterDatabase" localSheetId="0" hidden="1">Sheet1!$A$5:$W$76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<sst xmlns="http://schemas.openxmlformats.org/spreadsheetml/2006/main" count="732" uniqueCount="287">
  <si>
    <t>2022年珠晖区巩固拓展脱贫攻坚成果和乡村振兴项目库入库项目汇总表</t>
  </si>
  <si>
    <t>单位：户、人、万元、个等</t>
  </si>
  <si>
    <t>序号</t>
  </si>
  <si>
    <t>乡镇（涉农街道）</t>
  </si>
  <si>
    <t>项目名称</t>
  </si>
  <si>
    <t>项目类别</t>
  </si>
  <si>
    <t>二级项目类别</t>
  </si>
  <si>
    <t>项目子类型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</si>
  <si>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</si>
  <si>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</si>
  <si>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</si>
  <si>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</si>
  <si>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</si>
  <si>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</si>
  <si>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</si>
  <si>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群众参与和利益联结机制</t>
  </si>
  <si>
    <t>备注</t>
  </si>
  <si>
    <t>项目预算总投资(万元）</t>
  </si>
  <si>
    <t>其中</t>
  </si>
  <si>
    <t>受益村数</t>
  </si>
  <si>
    <t>受益户数</t>
  </si>
  <si>
    <t>受益人口数</t>
  </si>
  <si>
    <t>计划开工时间</t>
  </si>
  <si>
    <t>计划完工时间</t>
  </si>
  <si>
    <t>财政衔接资金</t>
  </si>
  <si>
    <t>其他财政资金</t>
  </si>
  <si>
    <t>其他筹措资金</t>
  </si>
  <si>
    <t>脱贫户数及防止返贫监测对象户数</t>
  </si>
  <si>
    <t>受益脱贫人口数及防止返贫监测对象人口数</t>
  </si>
  <si>
    <t>茶山坳镇</t>
  </si>
  <si>
    <t>茶秧路桥洞口至敬老院道路扩宽</t>
  </si>
  <si>
    <t>乡村建设行动</t>
  </si>
  <si>
    <t>农村基础设施</t>
  </si>
  <si>
    <t>农村道路建设</t>
  </si>
  <si>
    <t>金甲村</t>
  </si>
  <si>
    <t>茶秧路桥洞口至敬老院道路扩宽1300米，2.5宽</t>
  </si>
  <si>
    <t>改善村民出行条件，增收村民农产品的出售</t>
  </si>
  <si>
    <t>以发展基础建设带动村民、贫困户增收</t>
  </si>
  <si>
    <t>茶山坳镇中片人居环境整体提质项目</t>
  </si>
  <si>
    <t>人居环境整治</t>
  </si>
  <si>
    <t xml:space="preserve">黄洲村       金甲村    金甲社区  </t>
  </si>
  <si>
    <t>提升人居环境，改善村容村貌</t>
  </si>
  <si>
    <t>改善人居环境，带动经济发展</t>
  </si>
  <si>
    <t>茶秧路、茶兴村道路整体提质</t>
  </si>
  <si>
    <t>以发展基础建设带动村民增收</t>
  </si>
  <si>
    <t>金甲环型路东段（金甲至古城）</t>
  </si>
  <si>
    <t>茶兴路黄洲至古城段</t>
  </si>
  <si>
    <t>裁湾取直道路扩宽</t>
  </si>
  <si>
    <t>茶兴村</t>
  </si>
  <si>
    <t>茶兴村堰头村裁湾取直道路扩宽2000米，2.5宽</t>
  </si>
  <si>
    <t>茶兴村原垅塘道路拓宽</t>
  </si>
  <si>
    <t>道路硬化：2300米</t>
  </si>
  <si>
    <t>硬化道路总长2300米。</t>
  </si>
  <si>
    <t>开心幼儿园至大昌村村部</t>
  </si>
  <si>
    <t>大昌村</t>
  </si>
  <si>
    <t>通村公路拓宽1.3公里</t>
  </si>
  <si>
    <t>提升交通便利性</t>
  </si>
  <si>
    <t>提升交通便利</t>
  </si>
  <si>
    <t>大昌村直托组赤塘尾头</t>
  </si>
  <si>
    <t>产业发展</t>
  </si>
  <si>
    <t>配套设施项目</t>
  </si>
  <si>
    <t>小型农田水利设施建设</t>
  </si>
  <si>
    <t>大昌村直托组</t>
  </si>
  <si>
    <t>水塘清淤6500平方米及硬化</t>
  </si>
  <si>
    <t>提高抗旱能力</t>
  </si>
  <si>
    <t>扩大浇灌面积</t>
  </si>
  <si>
    <t>大昌村邬草塘组</t>
  </si>
  <si>
    <t>水塘清淤12000平方米及硬化</t>
  </si>
  <si>
    <t>村主干路拓宽</t>
  </si>
  <si>
    <t>通村公路拓宽硬化</t>
  </si>
  <si>
    <t>大昌村小冲组</t>
  </si>
  <si>
    <t>提高农户出行效率，降低生活成本</t>
  </si>
  <si>
    <t>古城村灌溉水渠维修</t>
  </si>
  <si>
    <t>农村水渠建设</t>
  </si>
  <si>
    <t>古城村蒲里塘至陈家祠组</t>
  </si>
  <si>
    <t>古城村</t>
  </si>
  <si>
    <t>维修建设灌溉水渠长4000米、宽1.2米、高1.2米</t>
  </si>
  <si>
    <t>维修水渠长2000米、</t>
  </si>
  <si>
    <t>提高农户稻田抗旱，降低生产成本</t>
  </si>
  <si>
    <t>贺家港排水机埠</t>
  </si>
  <si>
    <t>农村水利设施</t>
  </si>
  <si>
    <t>贺大屋组</t>
  </si>
  <si>
    <t>皇田村</t>
  </si>
  <si>
    <t>安装两台大型排水设备</t>
  </si>
  <si>
    <t>解决雨季内涝问题</t>
  </si>
  <si>
    <t>木马塘清淤</t>
  </si>
  <si>
    <t>木马塘组</t>
  </si>
  <si>
    <t>6500平方木水域清淤边及坡硬化</t>
  </si>
  <si>
    <t>月陂塘水渠硬化</t>
  </si>
  <si>
    <t>月陂塘组</t>
  </si>
  <si>
    <t>600米水渠硬化</t>
  </si>
  <si>
    <t>周坡庙至复兴小学路面加宽</t>
  </si>
  <si>
    <t>农村道路设施</t>
  </si>
  <si>
    <t>江家坪组杉山组</t>
  </si>
  <si>
    <t>1.3公里道路加宽一米</t>
  </si>
  <si>
    <t>400户</t>
  </si>
  <si>
    <t>战备塘清淤</t>
  </si>
  <si>
    <t>张大塘组</t>
  </si>
  <si>
    <t>2000平方米水域清淤</t>
  </si>
  <si>
    <t>贺大塘组水渠硬化</t>
  </si>
  <si>
    <t>贺大塘组</t>
  </si>
  <si>
    <t>500米水渠硬化</t>
  </si>
  <si>
    <t>钟家坪水塘清淤</t>
  </si>
  <si>
    <t>钟家坪组</t>
  </si>
  <si>
    <t>5500平方米水域清淤</t>
  </si>
  <si>
    <t>周坡庙至合兴八组路面加宽</t>
  </si>
  <si>
    <t>通村公路拓宽1.8公里</t>
  </si>
  <si>
    <t>古城村雷家港至谭家园组水渠硬化</t>
  </si>
  <si>
    <t>长1800米，宽1.5米水渠硬化</t>
  </si>
  <si>
    <t>古城村村级道路平整</t>
  </si>
  <si>
    <t>谭家园、宋老屋、蒲里塘、谷 塘、 胡家河、肖家皂、陈家祠、杨茶托、邓家湾、梅子托、大托塘、江竹山</t>
  </si>
  <si>
    <t>平整道路长3240米，宽4.5米</t>
  </si>
  <si>
    <t>平整，硬化道路长3240米、宽4.5米</t>
  </si>
  <si>
    <t>提高农 户出行 效率，降 低生活 成本。</t>
  </si>
  <si>
    <t>鱼塘、水塘清淤硬化</t>
  </si>
  <si>
    <t>农村水利建设</t>
  </si>
  <si>
    <t>黄洲村五-八组</t>
  </si>
  <si>
    <t>黄洲村</t>
  </si>
  <si>
    <t>水域面积102亩</t>
  </si>
  <si>
    <t>水渠硬化1.5公里米</t>
  </si>
  <si>
    <t>开心幼儿园至黄洲村二组</t>
  </si>
  <si>
    <t>通村公路拓宽1.1公里</t>
  </si>
  <si>
    <t>雷家港排水机埠</t>
  </si>
  <si>
    <t>雷家港</t>
  </si>
  <si>
    <t>黄洲村金甲湖至六七八九组水渠清淤</t>
  </si>
  <si>
    <t>黄洲村六至九组</t>
  </si>
  <si>
    <t>20000平方米水域清淤</t>
  </si>
  <si>
    <t>金塘河码头至金甲环型路</t>
  </si>
  <si>
    <t>金甲社区</t>
  </si>
  <si>
    <t>通村公路拓宽2.3公里</t>
  </si>
  <si>
    <t>金甲社区湾塘组至刘老屋组渠道硬化</t>
  </si>
  <si>
    <t>湾塘刘老屋组</t>
  </si>
  <si>
    <t>水渠硬化225米</t>
  </si>
  <si>
    <t>湾塘清淤、护干（杨坟山组与湖托组公共塘）</t>
  </si>
  <si>
    <t>杨坟山组</t>
  </si>
  <si>
    <t>水塘清淤及护干15亩</t>
  </si>
  <si>
    <t>茶金路（船山驾校）至金甲社区路面加宽</t>
  </si>
  <si>
    <t>基础建设</t>
  </si>
  <si>
    <t>茶金路（船山驾校）至金甲社区</t>
  </si>
  <si>
    <t>通村公路拓宽2公里</t>
  </si>
  <si>
    <t>农林村四、五组道路硬化</t>
  </si>
  <si>
    <t>四、五组</t>
  </si>
  <si>
    <t>农林村</t>
  </si>
  <si>
    <t>公路硬化</t>
  </si>
  <si>
    <t>以发展基础建设带动脱贫户增收</t>
  </si>
  <si>
    <t>农林村七组山塘护坡</t>
  </si>
  <si>
    <t>七组</t>
  </si>
  <si>
    <t>山塘护坡</t>
  </si>
  <si>
    <t>改善农业用水</t>
  </si>
  <si>
    <t>以发展基础建设带动脱贫户增收、提高抗旱能力</t>
  </si>
  <si>
    <t>农林村人居环境整体提质项目</t>
  </si>
  <si>
    <t>藕塘村12组公路硬化</t>
  </si>
  <si>
    <t>农村基础设施建设</t>
  </si>
  <si>
    <t>12组唐角山地段</t>
  </si>
  <si>
    <t>藕塘村</t>
  </si>
  <si>
    <t>公路硬化900米</t>
  </si>
  <si>
    <t>改善村民出行困难的问题</t>
  </si>
  <si>
    <t>提高群众满意度</t>
  </si>
  <si>
    <t>藕塘村1组公墓山公路硬化</t>
  </si>
  <si>
    <t>1组公墓山地段</t>
  </si>
  <si>
    <t>公路硬化1000米</t>
  </si>
  <si>
    <t>罗老屋组至李新屋组</t>
  </si>
  <si>
    <t>公路硬化1400米</t>
  </si>
  <si>
    <t>金甲萝卜博览园</t>
  </si>
  <si>
    <t>生产项目</t>
  </si>
  <si>
    <t>休闲农业与乡村旅游</t>
  </si>
  <si>
    <t>金甲村一组.二组</t>
  </si>
  <si>
    <t>以产业发展带动贫困户增收</t>
  </si>
  <si>
    <t>水师山庄金甲萝卜主题餐厅</t>
  </si>
  <si>
    <t>金甲集市改造</t>
  </si>
  <si>
    <t>市场建设和农村物流</t>
  </si>
  <si>
    <t>以发展基础建设</t>
  </si>
  <si>
    <t>楚芳农业产业园水渠新建</t>
  </si>
  <si>
    <t>金甲村四组.五组</t>
  </si>
  <si>
    <t>水渠修建1300米</t>
  </si>
  <si>
    <t>楚芳农业产业园道路新建</t>
  </si>
  <si>
    <t>产业路</t>
  </si>
  <si>
    <t>道路硬化1000米</t>
  </si>
  <si>
    <t>衡阳市绿玺专业蔬菜合作社金甲水果产业园</t>
  </si>
  <si>
    <t>种植业基地</t>
  </si>
  <si>
    <t>衡阳金甲拓展运动培训发展有限公司建设房车营地</t>
  </si>
  <si>
    <t>堰头村通组入户道路</t>
  </si>
  <si>
    <t>堰头村</t>
  </si>
  <si>
    <t>道路硬化：牛栏塘组120米，界皮塘组860米，鸡公山360米，红泥塘3100米</t>
  </si>
  <si>
    <t>硬化道路总长1610米。</t>
  </si>
  <si>
    <t>堰头村枣子塘水渠</t>
  </si>
  <si>
    <t>枣子塘水渠300米</t>
  </si>
  <si>
    <t>堰头村鹿庄</t>
  </si>
  <si>
    <t>养殖业基地</t>
  </si>
  <si>
    <t>养殖鹿为观赏、食用，鹿制品类。</t>
  </si>
  <si>
    <t>每年使村集体增收不低于本金的8%元</t>
  </si>
  <si>
    <t>古城村生态鱼养殖</t>
  </si>
  <si>
    <t>每年使村集体增收不低于本金的5%元</t>
  </si>
  <si>
    <t>皇田村生态鱼养殖</t>
  </si>
  <si>
    <t>大昌村生态鱼养殖</t>
  </si>
  <si>
    <t>宥升农业休闲农庄建设</t>
  </si>
  <si>
    <t>休闲农庄建设</t>
  </si>
  <si>
    <t>东阳渡街道</t>
  </si>
  <si>
    <t>兴湘村祠堂组至德昨组道路油化、附属设施</t>
  </si>
  <si>
    <t>祠堂组</t>
  </si>
  <si>
    <t>兴湘村</t>
  </si>
  <si>
    <t>3公里</t>
  </si>
  <si>
    <t>方便村民出行、带动产业发展，</t>
  </si>
  <si>
    <t>改善村民生活环境，助力乡村振兴</t>
  </si>
  <si>
    <t>兴湘村新湘园公共厕所10间</t>
  </si>
  <si>
    <t>农村卫生厕所（公共厕所）</t>
  </si>
  <si>
    <t>10间</t>
  </si>
  <si>
    <t>促进产业发展</t>
  </si>
  <si>
    <t>兴湘村农村休闲观光民宿</t>
  </si>
  <si>
    <t>其他</t>
  </si>
  <si>
    <t>少数民族特色村寨建设项目</t>
  </si>
  <si>
    <t>10个</t>
  </si>
  <si>
    <t>村庄绿化沙塘组至楼塘组、铁铺组</t>
  </si>
  <si>
    <t>村容村貌提升</t>
  </si>
  <si>
    <t>新龙村</t>
  </si>
  <si>
    <t>1.5公里</t>
  </si>
  <si>
    <t>提高群众认可度、美化村容村貌</t>
  </si>
  <si>
    <t>美化村容村貌</t>
  </si>
  <si>
    <t>路灯沙塘组至楼塘组、铁铺组</t>
  </si>
  <si>
    <t>农村公共服务</t>
  </si>
  <si>
    <t>公共照明设施</t>
  </si>
  <si>
    <t>提高群众认可度、方便群众出行</t>
  </si>
  <si>
    <t>方便群众出行</t>
  </si>
  <si>
    <t>赤水塘组道路硬化</t>
  </si>
  <si>
    <t>太山村</t>
  </si>
  <si>
    <t>0.68公里</t>
  </si>
  <si>
    <t>长岭铺组路灯安装</t>
  </si>
  <si>
    <t>20盏</t>
  </si>
  <si>
    <t>近山院网箱养鱼、新湘园农家乐</t>
  </si>
  <si>
    <t>新湘园</t>
  </si>
  <si>
    <t>网箱养鱼、新湘园农家乐80亩</t>
  </si>
  <si>
    <t>提高群众幸福指数。助力乡村振兴。</t>
  </si>
  <si>
    <t>巩固拓展脱贫攻坚成果同乡村振兴有效衔接产生的效果</t>
  </si>
  <si>
    <t>机械加工厂房</t>
  </si>
  <si>
    <t>加工流通项目</t>
  </si>
  <si>
    <t>产地初加工和精深加工</t>
  </si>
  <si>
    <t>东阳渡村七组</t>
  </si>
  <si>
    <t>东阳渡村</t>
  </si>
  <si>
    <t>建加工机械产品仓库，面积700平方左右，年收益100万左右。</t>
  </si>
  <si>
    <t>大米加工厂房</t>
  </si>
  <si>
    <t>新坪村小礼组</t>
  </si>
  <si>
    <t>新坪村</t>
  </si>
  <si>
    <t>建大米加工厂、厂房面积3000平方左右</t>
  </si>
  <si>
    <t>种植荷花</t>
  </si>
  <si>
    <t>太山村黄塘组</t>
  </si>
  <si>
    <t>观赏荷花种植60亩</t>
  </si>
  <si>
    <t>云鹫峰蔬菜、休闲、养老</t>
  </si>
  <si>
    <t>酃湖乡</t>
  </si>
  <si>
    <t>胜利村渔塘护砌</t>
  </si>
  <si>
    <t>农村供水保障设施建设</t>
  </si>
  <si>
    <t>胜利村花园组、新垅组</t>
  </si>
  <si>
    <t>220户</t>
  </si>
  <si>
    <t>解决贫困户及周边村民农田灌溉和排水排涝的问题</t>
  </si>
  <si>
    <t>胜利村道路改造</t>
  </si>
  <si>
    <t>垅塘组</t>
  </si>
  <si>
    <t>村级道路里程约330米</t>
  </si>
  <si>
    <t>120户</t>
  </si>
  <si>
    <t>解决村级道路基础设施问题；方便贫困户及周边村民生活生产、日常出行</t>
  </si>
  <si>
    <t>珠晖区</t>
  </si>
  <si>
    <t>2022年度第一季度帮扶小额信贷贴息</t>
  </si>
  <si>
    <t>金融保险配套项目</t>
  </si>
  <si>
    <t>小额贷款贴息</t>
  </si>
  <si>
    <t>区乡村振兴局</t>
  </si>
  <si>
    <t>104万元贷款贴息</t>
  </si>
  <si>
    <t>符合条件的脱贫人口及监测户贷款申请满足率达100%</t>
  </si>
  <si>
    <t>助力贷款脱贫户及监测户发展产业，勤劳致富</t>
  </si>
  <si>
    <t>2022年度第二季度帮扶小额信贷贴息</t>
  </si>
  <si>
    <t>150万元贷款贴息</t>
  </si>
  <si>
    <t>2022年度第三季度帮扶小额信贷贴息</t>
  </si>
  <si>
    <t>200万元贷款贴息</t>
  </si>
  <si>
    <t>2022年度第四季度帮扶小额信贷贴息</t>
  </si>
  <si>
    <t>2022年度春季雨露计划补助</t>
  </si>
  <si>
    <t>巩固三保障成果</t>
  </si>
  <si>
    <t>教育</t>
  </si>
  <si>
    <t>享受“雨露计划”职业教育补助</t>
  </si>
  <si>
    <t>130个学生的补贴</t>
  </si>
  <si>
    <t>职业教育贫困学子补贴覆盖率达100%</t>
  </si>
  <si>
    <t>通过教育帮扶助力贫困人口脱穷根</t>
  </si>
  <si>
    <t>2022年度秋季雨露计划补助</t>
  </si>
  <si>
    <t>职业教育贫困学子补贴覆盖率达101%</t>
  </si>
  <si>
    <t>2022年创业致富带头人项目</t>
  </si>
  <si>
    <t>就业项目</t>
  </si>
  <si>
    <t>创业</t>
  </si>
  <si>
    <t>创业奖补</t>
  </si>
  <si>
    <t>10人次</t>
  </si>
  <si>
    <t>掌握技能自主创业带动村民发展产业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</si>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</sst>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方正仿宋_GB2312"/>
      <charset val="134"/>
    </font>
    <font>
      <sz val="9"/>
      <color rgb="FF000000"/>
      <name val="黑体"/>
      <charset val="134"/>
    </font>
    <font>
      <sz val="6"/>
      <color theme="1"/>
      <name val="仿宋_GB2312"/>
      <charset val="134"/>
    </font>
    <font>
      <sz val="6"/>
      <color rgb="FF000000"/>
      <name val="仿宋_GB2312"/>
      <charset val="134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6"/>
  <sheetViews>
    <sheetView tabSelected="1" zoomScale="85" zoomScaleNormal="85" workbookViewId="0">
      <pane ySplit="5" topLeftCell="A74" activePane="bottomLeft" state="frozen"/>
      <selection/>
      <selection pane="bottomLeft" activeCell="T75" sqref="T75"/>
    </sheetView>
  </sheetViews>
  <sheetFormatPr defaultColWidth="9" defaultRowHeight="14.4"/>
  <cols>
    <col min="1" max="1" width="3.62962962962963" style="1" customWidth="1"/>
    <col min="2" max="2" width="9.53703703703704" style="1" customWidth="1"/>
    <col min="3" max="3" width="14.8981481481481" style="1" customWidth="1"/>
    <col min="4" max="4" width="9.92592592592593" style="1" customWidth="1"/>
    <col min="5" max="5" width="11.2407407407407" style="1" customWidth="1"/>
    <col min="6" max="6" width="9.80555555555556" style="1" customWidth="1"/>
    <col min="7" max="7" width="12.4166666666667" style="1" customWidth="1"/>
    <col min="8" max="9" width="9.62962962962963" style="3" customWidth="1"/>
    <col min="10" max="10" width="6.62962962962963" style="1" customWidth="1"/>
    <col min="11" max="11" width="12.8148148148148" style="1" customWidth="1"/>
    <col min="12" max="12" width="9.26851851851852" style="1" customWidth="1"/>
    <col min="13" max="13" width="8.12962962962963" style="1" customWidth="1"/>
    <col min="14" max="14" width="6.39814814814815" style="1" customWidth="1"/>
    <col min="15" max="15" width="6" style="1" customWidth="1"/>
    <col min="16" max="16" width="4.83333333333333" style="1" customWidth="1"/>
    <col min="17" max="17" width="4.37962962962963" style="1" customWidth="1"/>
    <col min="18" max="18" width="5.12962962962963" style="1" customWidth="1"/>
    <col min="19" max="20" width="8.12962962962963" style="1" customWidth="1"/>
    <col min="21" max="21" width="13.8518518518519" style="1" customWidth="1"/>
    <col min="22" max="22" width="17.1296296296296" style="1" customWidth="1"/>
    <col min="23" max="23" width="7.05555555555556" style="1" customWidth="1"/>
    <col min="24" max="16384" width="9" style="1"/>
  </cols>
  <sheetData>
    <row r="1" ht="29.4" spans="1:23">
      <c r="A1" s="4" t="s">
        <v>0</v>
      </c>
      <c r="B1" s="4"/>
      <c r="C1" s="4"/>
      <c r="D1" s="4"/>
      <c r="E1" s="4"/>
      <c r="F1" s="4"/>
      <c r="G1" s="4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8" spans="1:6">
      <c r="A2" s="6" t="s">
        <v>1</v>
      </c>
      <c r="B2" s="6"/>
      <c r="C2" s="6"/>
      <c r="D2" s="6"/>
      <c r="E2" s="6"/>
      <c r="F2" s="6"/>
    </row>
    <row r="3" ht="23" customHeight="1" spans="1:2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/>
      <c r="J3" s="7" t="s">
        <v>10</v>
      </c>
      <c r="K3" s="7" t="s">
        <v>11</v>
      </c>
      <c r="L3" s="7" t="s">
        <v>12</v>
      </c>
      <c r="M3" s="7"/>
      <c r="N3" s="7"/>
      <c r="O3" s="7"/>
      <c r="P3" s="7" t="s">
        <v>13</v>
      </c>
      <c r="Q3" s="7"/>
      <c r="R3" s="7"/>
      <c r="S3" s="7"/>
      <c r="T3" s="7"/>
      <c r="U3" s="7" t="s">
        <v>14</v>
      </c>
      <c r="V3" s="7" t="s">
        <v>15</v>
      </c>
      <c r="W3" s="7" t="s">
        <v>16</v>
      </c>
    </row>
    <row r="4" s="1" customFormat="1" ht="46" customHeight="1" spans="1:23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 t="s">
        <v>17</v>
      </c>
      <c r="M4" s="7" t="s">
        <v>18</v>
      </c>
      <c r="N4" s="7"/>
      <c r="O4" s="7"/>
      <c r="P4" s="7" t="s">
        <v>19</v>
      </c>
      <c r="Q4" s="7" t="s">
        <v>20</v>
      </c>
      <c r="R4" s="7" t="s">
        <v>21</v>
      </c>
      <c r="S4" s="7" t="s">
        <v>18</v>
      </c>
      <c r="T4" s="7"/>
      <c r="U4" s="7"/>
      <c r="V4" s="7"/>
      <c r="W4" s="7"/>
    </row>
    <row r="5" ht="54" spans="1:23">
      <c r="A5" s="7"/>
      <c r="B5" s="7"/>
      <c r="C5" s="7"/>
      <c r="D5" s="7"/>
      <c r="E5" s="7"/>
      <c r="F5" s="7"/>
      <c r="G5" s="7"/>
      <c r="H5" s="8" t="s">
        <v>22</v>
      </c>
      <c r="I5" s="8" t="s">
        <v>23</v>
      </c>
      <c r="J5" s="7"/>
      <c r="K5" s="7"/>
      <c r="L5" s="7"/>
      <c r="M5" s="7" t="s">
        <v>24</v>
      </c>
      <c r="N5" s="7" t="s">
        <v>25</v>
      </c>
      <c r="O5" s="7" t="s">
        <v>26</v>
      </c>
      <c r="P5" s="7"/>
      <c r="Q5" s="7"/>
      <c r="R5" s="7"/>
      <c r="S5" s="7" t="s">
        <v>27</v>
      </c>
      <c r="T5" s="7" t="s">
        <v>28</v>
      </c>
      <c r="U5" s="7"/>
      <c r="V5" s="7"/>
      <c r="W5" s="7"/>
    </row>
    <row r="6" ht="59" customHeight="1" spans="1:23">
      <c r="A6" s="7">
        <v>1</v>
      </c>
      <c r="B6" s="7" t="s">
        <v>29</v>
      </c>
      <c r="C6" s="7" t="s">
        <v>30</v>
      </c>
      <c r="D6" s="7" t="s">
        <v>31</v>
      </c>
      <c r="E6" s="7" t="s">
        <v>32</v>
      </c>
      <c r="F6" s="7" t="s">
        <v>33</v>
      </c>
      <c r="G6" s="7" t="s">
        <v>34</v>
      </c>
      <c r="H6" s="8">
        <v>44562</v>
      </c>
      <c r="I6" s="8">
        <v>44896</v>
      </c>
      <c r="J6" s="7" t="s">
        <v>29</v>
      </c>
      <c r="K6" s="7" t="s">
        <v>35</v>
      </c>
      <c r="L6" s="7">
        <v>140</v>
      </c>
      <c r="M6" s="7">
        <v>140</v>
      </c>
      <c r="N6" s="7"/>
      <c r="O6" s="7"/>
      <c r="P6" s="7">
        <v>4</v>
      </c>
      <c r="Q6" s="7">
        <v>1500</v>
      </c>
      <c r="R6" s="7">
        <v>7000</v>
      </c>
      <c r="S6" s="7">
        <v>77</v>
      </c>
      <c r="T6" s="7">
        <v>254</v>
      </c>
      <c r="U6" s="7" t="s">
        <v>36</v>
      </c>
      <c r="V6" s="7" t="s">
        <v>37</v>
      </c>
      <c r="W6" s="7"/>
    </row>
    <row r="7" ht="59" customHeight="1" spans="1:23">
      <c r="A7" s="7">
        <v>2</v>
      </c>
      <c r="B7" s="7" t="s">
        <v>29</v>
      </c>
      <c r="C7" s="7" t="s">
        <v>38</v>
      </c>
      <c r="D7" s="7" t="s">
        <v>31</v>
      </c>
      <c r="E7" s="7" t="s">
        <v>39</v>
      </c>
      <c r="F7" s="7" t="s">
        <v>39</v>
      </c>
      <c r="G7" s="7" t="s">
        <v>40</v>
      </c>
      <c r="H7" s="8">
        <v>44562</v>
      </c>
      <c r="I7" s="8">
        <v>44896</v>
      </c>
      <c r="J7" s="7" t="s">
        <v>29</v>
      </c>
      <c r="K7" s="7" t="s">
        <v>38</v>
      </c>
      <c r="L7" s="7">
        <v>200</v>
      </c>
      <c r="M7" s="7">
        <v>200</v>
      </c>
      <c r="N7" s="7"/>
      <c r="O7" s="7"/>
      <c r="P7" s="7">
        <v>3</v>
      </c>
      <c r="Q7" s="7">
        <v>2550</v>
      </c>
      <c r="R7" s="7">
        <v>6951</v>
      </c>
      <c r="S7" s="7">
        <v>72</v>
      </c>
      <c r="T7" s="7">
        <v>224</v>
      </c>
      <c r="U7" s="7" t="s">
        <v>41</v>
      </c>
      <c r="V7" s="7" t="s">
        <v>42</v>
      </c>
      <c r="W7" s="7"/>
    </row>
    <row r="8" ht="59" customHeight="1" spans="1:23">
      <c r="A8" s="7">
        <v>3</v>
      </c>
      <c r="B8" s="7" t="s">
        <v>29</v>
      </c>
      <c r="C8" s="7" t="s">
        <v>43</v>
      </c>
      <c r="D8" s="7" t="s">
        <v>31</v>
      </c>
      <c r="E8" s="7" t="s">
        <v>32</v>
      </c>
      <c r="F8" s="7" t="s">
        <v>33</v>
      </c>
      <c r="G8" s="7" t="s">
        <v>29</v>
      </c>
      <c r="H8" s="8">
        <v>44562</v>
      </c>
      <c r="I8" s="8">
        <v>44896</v>
      </c>
      <c r="J8" s="7" t="s">
        <v>29</v>
      </c>
      <c r="K8" s="7" t="s">
        <v>43</v>
      </c>
      <c r="L8" s="7">
        <v>500</v>
      </c>
      <c r="M8" s="7">
        <v>500</v>
      </c>
      <c r="N8" s="7"/>
      <c r="O8" s="7"/>
      <c r="P8" s="7">
        <v>11</v>
      </c>
      <c r="Q8" s="7">
        <v>4560</v>
      </c>
      <c r="R8" s="7">
        <v>24960</v>
      </c>
      <c r="S8" s="7">
        <v>265</v>
      </c>
      <c r="T8" s="7">
        <v>843</v>
      </c>
      <c r="U8" s="7" t="s">
        <v>36</v>
      </c>
      <c r="V8" s="7" t="s">
        <v>44</v>
      </c>
      <c r="W8" s="7"/>
    </row>
    <row r="9" ht="59" customHeight="1" spans="1:23">
      <c r="A9" s="7">
        <v>4</v>
      </c>
      <c r="B9" s="7" t="s">
        <v>29</v>
      </c>
      <c r="C9" s="7" t="s">
        <v>45</v>
      </c>
      <c r="D9" s="7" t="s">
        <v>31</v>
      </c>
      <c r="E9" s="7" t="s">
        <v>32</v>
      </c>
      <c r="F9" s="7" t="s">
        <v>33</v>
      </c>
      <c r="G9" s="7" t="s">
        <v>29</v>
      </c>
      <c r="H9" s="8">
        <v>44562</v>
      </c>
      <c r="I9" s="8">
        <v>44896</v>
      </c>
      <c r="J9" s="7" t="s">
        <v>29</v>
      </c>
      <c r="K9" s="7" t="s">
        <v>46</v>
      </c>
      <c r="L9" s="7">
        <v>320</v>
      </c>
      <c r="M9" s="7">
        <v>320</v>
      </c>
      <c r="N9" s="7"/>
      <c r="O9" s="7"/>
      <c r="P9" s="7">
        <v>11</v>
      </c>
      <c r="Q9" s="7">
        <v>4560</v>
      </c>
      <c r="R9" s="7">
        <v>24960</v>
      </c>
      <c r="S9" s="7">
        <v>265</v>
      </c>
      <c r="T9" s="7">
        <v>843</v>
      </c>
      <c r="U9" s="7" t="s">
        <v>36</v>
      </c>
      <c r="V9" s="7" t="s">
        <v>44</v>
      </c>
      <c r="W9" s="7"/>
    </row>
    <row r="10" ht="59" customHeight="1" spans="1:23">
      <c r="A10" s="7">
        <v>5</v>
      </c>
      <c r="B10" s="7" t="s">
        <v>29</v>
      </c>
      <c r="C10" s="7" t="s">
        <v>47</v>
      </c>
      <c r="D10" s="7" t="s">
        <v>31</v>
      </c>
      <c r="E10" s="7" t="s">
        <v>32</v>
      </c>
      <c r="F10" s="7" t="s">
        <v>33</v>
      </c>
      <c r="G10" s="7" t="s">
        <v>48</v>
      </c>
      <c r="H10" s="8">
        <v>44562</v>
      </c>
      <c r="I10" s="8">
        <v>44896</v>
      </c>
      <c r="J10" s="7" t="s">
        <v>48</v>
      </c>
      <c r="K10" s="7" t="s">
        <v>49</v>
      </c>
      <c r="L10" s="7">
        <v>300</v>
      </c>
      <c r="M10" s="7">
        <v>300</v>
      </c>
      <c r="N10" s="7"/>
      <c r="O10" s="7"/>
      <c r="P10" s="7">
        <v>5</v>
      </c>
      <c r="Q10" s="7">
        <v>1800</v>
      </c>
      <c r="R10" s="7">
        <v>9800</v>
      </c>
      <c r="S10" s="7">
        <v>103</v>
      </c>
      <c r="T10" s="7">
        <v>344</v>
      </c>
      <c r="U10" s="7" t="s">
        <v>36</v>
      </c>
      <c r="V10" s="7" t="s">
        <v>44</v>
      </c>
      <c r="W10" s="7"/>
    </row>
    <row r="11" ht="59" customHeight="1" spans="1:23">
      <c r="A11" s="7">
        <v>6</v>
      </c>
      <c r="B11" s="7" t="s">
        <v>29</v>
      </c>
      <c r="C11" s="7" t="s">
        <v>50</v>
      </c>
      <c r="D11" s="7" t="s">
        <v>31</v>
      </c>
      <c r="E11" s="7" t="s">
        <v>32</v>
      </c>
      <c r="F11" s="7" t="s">
        <v>33</v>
      </c>
      <c r="G11" s="7" t="s">
        <v>48</v>
      </c>
      <c r="H11" s="8">
        <v>44562</v>
      </c>
      <c r="I11" s="8">
        <v>44896</v>
      </c>
      <c r="J11" s="7" t="s">
        <v>48</v>
      </c>
      <c r="K11" s="7" t="s">
        <v>51</v>
      </c>
      <c r="L11" s="7">
        <v>100</v>
      </c>
      <c r="M11" s="7">
        <v>100</v>
      </c>
      <c r="N11" s="7"/>
      <c r="O11" s="7"/>
      <c r="P11" s="7">
        <v>1</v>
      </c>
      <c r="Q11" s="7">
        <v>965</v>
      </c>
      <c r="R11" s="7">
        <v>1350</v>
      </c>
      <c r="S11" s="7">
        <v>26</v>
      </c>
      <c r="T11" s="7">
        <v>38</v>
      </c>
      <c r="U11" s="7" t="s">
        <v>36</v>
      </c>
      <c r="V11" s="7" t="s">
        <v>44</v>
      </c>
      <c r="W11" s="7" t="s">
        <v>52</v>
      </c>
    </row>
    <row r="12" ht="59" customHeight="1" spans="1:23">
      <c r="A12" s="7">
        <v>7</v>
      </c>
      <c r="B12" s="7" t="s">
        <v>29</v>
      </c>
      <c r="C12" s="7" t="s">
        <v>53</v>
      </c>
      <c r="D12" s="7" t="s">
        <v>31</v>
      </c>
      <c r="E12" s="7" t="s">
        <v>32</v>
      </c>
      <c r="F12" s="7" t="s">
        <v>33</v>
      </c>
      <c r="G12" s="7" t="s">
        <v>54</v>
      </c>
      <c r="H12" s="8">
        <v>44562</v>
      </c>
      <c r="I12" s="8">
        <v>44896</v>
      </c>
      <c r="J12" s="7" t="s">
        <v>54</v>
      </c>
      <c r="K12" s="7" t="s">
        <v>55</v>
      </c>
      <c r="L12" s="7">
        <v>30</v>
      </c>
      <c r="M12" s="7">
        <v>30</v>
      </c>
      <c r="N12" s="7"/>
      <c r="O12" s="7"/>
      <c r="P12" s="7">
        <v>1</v>
      </c>
      <c r="Q12" s="7">
        <v>418</v>
      </c>
      <c r="R12" s="7">
        <v>1496</v>
      </c>
      <c r="S12" s="7">
        <v>48</v>
      </c>
      <c r="T12" s="7">
        <v>169</v>
      </c>
      <c r="U12" s="7" t="s">
        <v>56</v>
      </c>
      <c r="V12" s="7" t="s">
        <v>57</v>
      </c>
      <c r="W12" s="7"/>
    </row>
    <row r="13" ht="59" customHeight="1" spans="1:23">
      <c r="A13" s="7">
        <v>8</v>
      </c>
      <c r="B13" s="7" t="s">
        <v>29</v>
      </c>
      <c r="C13" s="7" t="s">
        <v>58</v>
      </c>
      <c r="D13" s="7" t="s">
        <v>59</v>
      </c>
      <c r="E13" s="7" t="s">
        <v>60</v>
      </c>
      <c r="F13" s="7" t="s">
        <v>61</v>
      </c>
      <c r="G13" s="7" t="s">
        <v>62</v>
      </c>
      <c r="H13" s="8">
        <v>44562</v>
      </c>
      <c r="I13" s="8">
        <v>44896</v>
      </c>
      <c r="J13" s="7" t="s">
        <v>54</v>
      </c>
      <c r="K13" s="7" t="s">
        <v>63</v>
      </c>
      <c r="L13" s="7">
        <v>45</v>
      </c>
      <c r="M13" s="7">
        <v>40</v>
      </c>
      <c r="N13" s="7">
        <v>0</v>
      </c>
      <c r="O13" s="7">
        <v>5</v>
      </c>
      <c r="P13" s="7">
        <v>1</v>
      </c>
      <c r="Q13" s="7">
        <v>35</v>
      </c>
      <c r="R13" s="7">
        <v>168</v>
      </c>
      <c r="S13" s="7">
        <v>5</v>
      </c>
      <c r="T13" s="7">
        <v>21</v>
      </c>
      <c r="U13" s="7" t="s">
        <v>64</v>
      </c>
      <c r="V13" s="7" t="s">
        <v>65</v>
      </c>
      <c r="W13" s="7"/>
    </row>
    <row r="14" ht="59" customHeight="1" spans="1:23">
      <c r="A14" s="7">
        <v>9</v>
      </c>
      <c r="B14" s="7" t="s">
        <v>29</v>
      </c>
      <c r="C14" s="7" t="s">
        <v>66</v>
      </c>
      <c r="D14" s="7" t="s">
        <v>59</v>
      </c>
      <c r="E14" s="7" t="s">
        <v>60</v>
      </c>
      <c r="F14" s="7" t="s">
        <v>61</v>
      </c>
      <c r="G14" s="7" t="s">
        <v>66</v>
      </c>
      <c r="H14" s="8">
        <v>44562</v>
      </c>
      <c r="I14" s="8">
        <v>44896</v>
      </c>
      <c r="J14" s="7" t="s">
        <v>54</v>
      </c>
      <c r="K14" s="7" t="s">
        <v>67</v>
      </c>
      <c r="L14" s="7">
        <v>40</v>
      </c>
      <c r="M14" s="7">
        <v>35</v>
      </c>
      <c r="N14" s="7">
        <v>0</v>
      </c>
      <c r="O14" s="7">
        <v>5</v>
      </c>
      <c r="P14" s="7">
        <v>1</v>
      </c>
      <c r="Q14" s="7">
        <v>80</v>
      </c>
      <c r="R14" s="7">
        <v>340</v>
      </c>
      <c r="S14" s="7">
        <v>12</v>
      </c>
      <c r="T14" s="7">
        <v>46</v>
      </c>
      <c r="U14" s="7" t="s">
        <v>64</v>
      </c>
      <c r="V14" s="7" t="s">
        <v>65</v>
      </c>
      <c r="W14" s="7"/>
    </row>
    <row r="15" ht="59" customHeight="1" spans="1:23">
      <c r="A15" s="7">
        <v>10</v>
      </c>
      <c r="B15" s="7" t="s">
        <v>29</v>
      </c>
      <c r="C15" s="7" t="s">
        <v>68</v>
      </c>
      <c r="D15" s="7" t="s">
        <v>31</v>
      </c>
      <c r="E15" s="7" t="s">
        <v>33</v>
      </c>
      <c r="F15" s="7" t="s">
        <v>69</v>
      </c>
      <c r="G15" s="7" t="s">
        <v>70</v>
      </c>
      <c r="H15" s="8">
        <v>44562</v>
      </c>
      <c r="I15" s="8">
        <v>44896</v>
      </c>
      <c r="J15" s="7" t="s">
        <v>54</v>
      </c>
      <c r="K15" s="7" t="s">
        <v>55</v>
      </c>
      <c r="L15" s="7">
        <v>75</v>
      </c>
      <c r="M15" s="7">
        <v>75</v>
      </c>
      <c r="N15" s="7"/>
      <c r="O15" s="7"/>
      <c r="P15" s="7">
        <v>1</v>
      </c>
      <c r="Q15" s="7">
        <v>418</v>
      </c>
      <c r="R15" s="7">
        <v>1496</v>
      </c>
      <c r="S15" s="7">
        <v>48</v>
      </c>
      <c r="T15" s="7">
        <v>169</v>
      </c>
      <c r="U15" s="7" t="s">
        <v>55</v>
      </c>
      <c r="V15" s="7" t="s">
        <v>71</v>
      </c>
      <c r="W15" s="7"/>
    </row>
    <row r="16" ht="59" customHeight="1" spans="1:23">
      <c r="A16" s="7">
        <v>11</v>
      </c>
      <c r="B16" s="7" t="s">
        <v>29</v>
      </c>
      <c r="C16" s="7" t="s">
        <v>72</v>
      </c>
      <c r="D16" s="7" t="s">
        <v>31</v>
      </c>
      <c r="E16" s="7" t="s">
        <v>32</v>
      </c>
      <c r="F16" s="7" t="s">
        <v>73</v>
      </c>
      <c r="G16" s="7" t="s">
        <v>74</v>
      </c>
      <c r="H16" s="8">
        <v>44562</v>
      </c>
      <c r="I16" s="8">
        <v>44896</v>
      </c>
      <c r="J16" s="7" t="s">
        <v>75</v>
      </c>
      <c r="K16" s="7" t="s">
        <v>76</v>
      </c>
      <c r="L16" s="7">
        <v>200</v>
      </c>
      <c r="M16" s="7">
        <v>200</v>
      </c>
      <c r="N16" s="7"/>
      <c r="O16" s="7"/>
      <c r="P16" s="7">
        <v>1</v>
      </c>
      <c r="Q16" s="7">
        <v>77</v>
      </c>
      <c r="R16" s="7">
        <v>303</v>
      </c>
      <c r="S16" s="7">
        <v>6</v>
      </c>
      <c r="T16" s="7">
        <v>11</v>
      </c>
      <c r="U16" s="7" t="s">
        <v>77</v>
      </c>
      <c r="V16" s="7" t="s">
        <v>78</v>
      </c>
      <c r="W16" s="7"/>
    </row>
    <row r="17" ht="59" customHeight="1" spans="1:23">
      <c r="A17" s="7">
        <v>12</v>
      </c>
      <c r="B17" s="7" t="s">
        <v>29</v>
      </c>
      <c r="C17" s="7" t="s">
        <v>79</v>
      </c>
      <c r="D17" s="7" t="s">
        <v>31</v>
      </c>
      <c r="E17" s="7" t="s">
        <v>32</v>
      </c>
      <c r="F17" s="7" t="s">
        <v>80</v>
      </c>
      <c r="G17" s="7" t="s">
        <v>81</v>
      </c>
      <c r="H17" s="8">
        <v>44562</v>
      </c>
      <c r="I17" s="8">
        <v>44896</v>
      </c>
      <c r="J17" s="7" t="s">
        <v>82</v>
      </c>
      <c r="K17" s="7" t="s">
        <v>83</v>
      </c>
      <c r="L17" s="7">
        <v>120</v>
      </c>
      <c r="M17" s="7">
        <v>120</v>
      </c>
      <c r="N17" s="7"/>
      <c r="O17" s="7"/>
      <c r="P17" s="7">
        <v>1</v>
      </c>
      <c r="Q17" s="7">
        <v>200</v>
      </c>
      <c r="R17" s="7">
        <v>735</v>
      </c>
      <c r="S17" s="7">
        <v>11</v>
      </c>
      <c r="T17" s="7">
        <v>40</v>
      </c>
      <c r="U17" s="7" t="s">
        <v>84</v>
      </c>
      <c r="V17" s="7" t="s">
        <v>65</v>
      </c>
      <c r="W17" s="7"/>
    </row>
    <row r="18" ht="59" customHeight="1" spans="1:23">
      <c r="A18" s="7">
        <v>13</v>
      </c>
      <c r="B18" s="7" t="s">
        <v>29</v>
      </c>
      <c r="C18" s="7" t="s">
        <v>85</v>
      </c>
      <c r="D18" s="7" t="s">
        <v>31</v>
      </c>
      <c r="E18" s="7" t="s">
        <v>80</v>
      </c>
      <c r="F18" s="7" t="s">
        <v>80</v>
      </c>
      <c r="G18" s="7" t="s">
        <v>86</v>
      </c>
      <c r="H18" s="8">
        <v>44562</v>
      </c>
      <c r="I18" s="8">
        <v>44896</v>
      </c>
      <c r="J18" s="7" t="s">
        <v>82</v>
      </c>
      <c r="K18" s="7" t="s">
        <v>87</v>
      </c>
      <c r="L18" s="7">
        <v>30</v>
      </c>
      <c r="M18" s="7">
        <v>30</v>
      </c>
      <c r="N18" s="7"/>
      <c r="O18" s="7"/>
      <c r="P18" s="7">
        <v>1</v>
      </c>
      <c r="Q18" s="7">
        <v>56</v>
      </c>
      <c r="R18" s="7">
        <v>215</v>
      </c>
      <c r="S18" s="7"/>
      <c r="T18" s="7"/>
      <c r="U18" s="7" t="s">
        <v>64</v>
      </c>
      <c r="V18" s="7" t="s">
        <v>65</v>
      </c>
      <c r="W18" s="7"/>
    </row>
    <row r="19" ht="59" customHeight="1" spans="1:23">
      <c r="A19" s="7">
        <v>14</v>
      </c>
      <c r="B19" s="7" t="s">
        <v>29</v>
      </c>
      <c r="C19" s="7" t="s">
        <v>88</v>
      </c>
      <c r="D19" s="7" t="s">
        <v>31</v>
      </c>
      <c r="E19" s="7" t="s">
        <v>80</v>
      </c>
      <c r="F19" s="7" t="s">
        <v>80</v>
      </c>
      <c r="G19" s="7" t="s">
        <v>89</v>
      </c>
      <c r="H19" s="8">
        <v>44562</v>
      </c>
      <c r="I19" s="8">
        <v>44896</v>
      </c>
      <c r="J19" s="7" t="s">
        <v>82</v>
      </c>
      <c r="K19" s="7" t="s">
        <v>90</v>
      </c>
      <c r="L19" s="7">
        <v>60</v>
      </c>
      <c r="M19" s="7">
        <v>60</v>
      </c>
      <c r="N19" s="7"/>
      <c r="O19" s="7"/>
      <c r="P19" s="7">
        <v>1</v>
      </c>
      <c r="Q19" s="7">
        <v>108</v>
      </c>
      <c r="R19" s="7">
        <v>360</v>
      </c>
      <c r="S19" s="7">
        <v>3</v>
      </c>
      <c r="T19" s="7">
        <v>8</v>
      </c>
      <c r="U19" s="7" t="s">
        <v>64</v>
      </c>
      <c r="V19" s="7" t="s">
        <v>65</v>
      </c>
      <c r="W19" s="7"/>
    </row>
    <row r="20" ht="59" customHeight="1" spans="1:23">
      <c r="A20" s="7">
        <v>15</v>
      </c>
      <c r="B20" s="7" t="s">
        <v>29</v>
      </c>
      <c r="C20" s="7" t="s">
        <v>91</v>
      </c>
      <c r="D20" s="7" t="s">
        <v>31</v>
      </c>
      <c r="E20" s="7" t="s">
        <v>32</v>
      </c>
      <c r="F20" s="7" t="s">
        <v>92</v>
      </c>
      <c r="G20" s="7" t="s">
        <v>93</v>
      </c>
      <c r="H20" s="8">
        <v>44562</v>
      </c>
      <c r="I20" s="8">
        <v>44896</v>
      </c>
      <c r="J20" s="7" t="s">
        <v>82</v>
      </c>
      <c r="K20" s="7" t="s">
        <v>94</v>
      </c>
      <c r="L20" s="7">
        <v>80</v>
      </c>
      <c r="M20" s="7">
        <v>80</v>
      </c>
      <c r="N20" s="7"/>
      <c r="O20" s="7"/>
      <c r="P20" s="7">
        <v>1</v>
      </c>
      <c r="Q20" s="7" t="s">
        <v>95</v>
      </c>
      <c r="R20" s="7">
        <v>1765</v>
      </c>
      <c r="S20" s="7">
        <v>47</v>
      </c>
      <c r="T20" s="7">
        <v>147</v>
      </c>
      <c r="U20" s="7" t="s">
        <v>56</v>
      </c>
      <c r="V20" s="7" t="s">
        <v>57</v>
      </c>
      <c r="W20" s="7"/>
    </row>
    <row r="21" ht="59" customHeight="1" spans="1:23">
      <c r="A21" s="7">
        <v>16</v>
      </c>
      <c r="B21" s="7" t="s">
        <v>29</v>
      </c>
      <c r="C21" s="7" t="s">
        <v>96</v>
      </c>
      <c r="D21" s="7" t="s">
        <v>31</v>
      </c>
      <c r="E21" s="7" t="s">
        <v>32</v>
      </c>
      <c r="F21" s="7" t="s">
        <v>80</v>
      </c>
      <c r="G21" s="7" t="s">
        <v>97</v>
      </c>
      <c r="H21" s="8">
        <v>44562</v>
      </c>
      <c r="I21" s="8">
        <v>44896</v>
      </c>
      <c r="J21" s="7" t="s">
        <v>82</v>
      </c>
      <c r="K21" s="7" t="s">
        <v>98</v>
      </c>
      <c r="L21" s="7">
        <v>10</v>
      </c>
      <c r="M21" s="7">
        <v>10</v>
      </c>
      <c r="N21" s="7"/>
      <c r="O21" s="7"/>
      <c r="P21" s="7">
        <v>1</v>
      </c>
      <c r="Q21" s="7">
        <v>38</v>
      </c>
      <c r="R21" s="7">
        <v>156</v>
      </c>
      <c r="S21" s="7">
        <v>1</v>
      </c>
      <c r="T21" s="7">
        <v>2</v>
      </c>
      <c r="U21" s="7" t="s">
        <v>64</v>
      </c>
      <c r="V21" s="7" t="s">
        <v>65</v>
      </c>
      <c r="W21" s="7"/>
    </row>
    <row r="22" ht="59" customHeight="1" spans="1:23">
      <c r="A22" s="7">
        <v>17</v>
      </c>
      <c r="B22" s="7" t="s">
        <v>29</v>
      </c>
      <c r="C22" s="7" t="s">
        <v>99</v>
      </c>
      <c r="D22" s="7" t="s">
        <v>31</v>
      </c>
      <c r="E22" s="7" t="s">
        <v>32</v>
      </c>
      <c r="F22" s="7" t="s">
        <v>80</v>
      </c>
      <c r="G22" s="7" t="s">
        <v>100</v>
      </c>
      <c r="H22" s="8">
        <v>44562</v>
      </c>
      <c r="I22" s="8">
        <v>44896</v>
      </c>
      <c r="J22" s="7" t="s">
        <v>82</v>
      </c>
      <c r="K22" s="7" t="s">
        <v>101</v>
      </c>
      <c r="L22" s="7">
        <v>15</v>
      </c>
      <c r="M22" s="7">
        <v>15</v>
      </c>
      <c r="N22" s="7"/>
      <c r="O22" s="7"/>
      <c r="P22" s="7">
        <v>1</v>
      </c>
      <c r="Q22" s="7">
        <v>33</v>
      </c>
      <c r="R22" s="7">
        <v>133</v>
      </c>
      <c r="S22" s="7"/>
      <c r="T22" s="7"/>
      <c r="U22" s="7" t="s">
        <v>64</v>
      </c>
      <c r="V22" s="7" t="s">
        <v>65</v>
      </c>
      <c r="W22" s="7"/>
    </row>
    <row r="23" ht="59" customHeight="1" spans="1:23">
      <c r="A23" s="7">
        <v>18</v>
      </c>
      <c r="B23" s="7" t="s">
        <v>29</v>
      </c>
      <c r="C23" s="7" t="s">
        <v>102</v>
      </c>
      <c r="D23" s="7" t="s">
        <v>31</v>
      </c>
      <c r="E23" s="7" t="s">
        <v>32</v>
      </c>
      <c r="F23" s="7" t="s">
        <v>80</v>
      </c>
      <c r="G23" s="7" t="s">
        <v>103</v>
      </c>
      <c r="H23" s="8">
        <v>44562</v>
      </c>
      <c r="I23" s="8">
        <v>44896</v>
      </c>
      <c r="J23" s="7" t="s">
        <v>82</v>
      </c>
      <c r="K23" s="7" t="s">
        <v>104</v>
      </c>
      <c r="L23" s="7">
        <v>15</v>
      </c>
      <c r="M23" s="7">
        <v>15</v>
      </c>
      <c r="N23" s="7"/>
      <c r="O23" s="7"/>
      <c r="P23" s="7">
        <v>1</v>
      </c>
      <c r="Q23" s="7">
        <v>38</v>
      </c>
      <c r="R23" s="7">
        <v>182</v>
      </c>
      <c r="S23" s="7">
        <v>4</v>
      </c>
      <c r="T23" s="7">
        <v>13</v>
      </c>
      <c r="U23" s="7" t="s">
        <v>64</v>
      </c>
      <c r="V23" s="7" t="s">
        <v>65</v>
      </c>
      <c r="W23" s="7"/>
    </row>
    <row r="24" ht="59" customHeight="1" spans="1:23">
      <c r="A24" s="7">
        <v>19</v>
      </c>
      <c r="B24" s="7" t="s">
        <v>29</v>
      </c>
      <c r="C24" s="7" t="s">
        <v>105</v>
      </c>
      <c r="D24" s="7" t="s">
        <v>31</v>
      </c>
      <c r="E24" s="7" t="s">
        <v>32</v>
      </c>
      <c r="F24" s="7" t="s">
        <v>33</v>
      </c>
      <c r="G24" s="7" t="s">
        <v>105</v>
      </c>
      <c r="H24" s="8">
        <v>44562</v>
      </c>
      <c r="I24" s="8">
        <v>44896</v>
      </c>
      <c r="J24" s="7" t="s">
        <v>75</v>
      </c>
      <c r="K24" s="7" t="s">
        <v>106</v>
      </c>
      <c r="L24" s="7">
        <v>60</v>
      </c>
      <c r="M24" s="7">
        <v>60</v>
      </c>
      <c r="N24" s="7"/>
      <c r="O24" s="7"/>
      <c r="P24" s="7">
        <v>3</v>
      </c>
      <c r="Q24" s="7" t="s">
        <v>95</v>
      </c>
      <c r="R24" s="7">
        <v>1765</v>
      </c>
      <c r="S24" s="7">
        <v>47</v>
      </c>
      <c r="T24" s="7">
        <v>147</v>
      </c>
      <c r="U24" s="7" t="s">
        <v>56</v>
      </c>
      <c r="V24" s="7" t="s">
        <v>57</v>
      </c>
      <c r="W24" s="7"/>
    </row>
    <row r="25" ht="59" customHeight="1" spans="1:23">
      <c r="A25" s="7">
        <v>20</v>
      </c>
      <c r="B25" s="7" t="s">
        <v>29</v>
      </c>
      <c r="C25" s="7" t="s">
        <v>107</v>
      </c>
      <c r="D25" s="7" t="s">
        <v>31</v>
      </c>
      <c r="E25" s="7" t="s">
        <v>32</v>
      </c>
      <c r="F25" s="7" t="s">
        <v>80</v>
      </c>
      <c r="G25" s="7" t="s">
        <v>75</v>
      </c>
      <c r="H25" s="8">
        <v>44562</v>
      </c>
      <c r="I25" s="8">
        <v>44896</v>
      </c>
      <c r="J25" s="7" t="s">
        <v>75</v>
      </c>
      <c r="K25" s="7" t="s">
        <v>108</v>
      </c>
      <c r="L25" s="7">
        <v>80</v>
      </c>
      <c r="M25" s="7">
        <v>80</v>
      </c>
      <c r="N25" s="7"/>
      <c r="O25" s="7"/>
      <c r="P25" s="7">
        <v>1</v>
      </c>
      <c r="Q25" s="7">
        <v>146</v>
      </c>
      <c r="R25" s="7">
        <v>600</v>
      </c>
      <c r="S25" s="7">
        <v>29</v>
      </c>
      <c r="T25" s="7">
        <v>74</v>
      </c>
      <c r="U25" s="7" t="s">
        <v>64</v>
      </c>
      <c r="V25" s="7" t="s">
        <v>65</v>
      </c>
      <c r="W25" s="7"/>
    </row>
    <row r="26" ht="59" customHeight="1" spans="1:23">
      <c r="A26" s="7">
        <v>21</v>
      </c>
      <c r="B26" s="7" t="s">
        <v>29</v>
      </c>
      <c r="C26" s="7" t="s">
        <v>109</v>
      </c>
      <c r="D26" s="7" t="s">
        <v>31</v>
      </c>
      <c r="E26" s="7" t="s">
        <v>32</v>
      </c>
      <c r="F26" s="7" t="s">
        <v>33</v>
      </c>
      <c r="G26" s="7" t="s">
        <v>110</v>
      </c>
      <c r="H26" s="8">
        <v>44562</v>
      </c>
      <c r="I26" s="8">
        <v>44896</v>
      </c>
      <c r="J26" s="7" t="s">
        <v>75</v>
      </c>
      <c r="K26" s="7" t="s">
        <v>111</v>
      </c>
      <c r="L26" s="7">
        <v>63</v>
      </c>
      <c r="M26" s="7">
        <v>60</v>
      </c>
      <c r="N26" s="7">
        <v>2</v>
      </c>
      <c r="O26" s="7">
        <v>1</v>
      </c>
      <c r="P26" s="7">
        <v>1</v>
      </c>
      <c r="Q26" s="7">
        <v>35</v>
      </c>
      <c r="R26" s="7">
        <v>135</v>
      </c>
      <c r="S26" s="7">
        <v>6</v>
      </c>
      <c r="T26" s="7">
        <v>20</v>
      </c>
      <c r="U26" s="7" t="s">
        <v>112</v>
      </c>
      <c r="V26" s="7" t="s">
        <v>113</v>
      </c>
      <c r="W26" s="7"/>
    </row>
    <row r="27" ht="59" customHeight="1" spans="1:23">
      <c r="A27" s="7">
        <v>22</v>
      </c>
      <c r="B27" s="7" t="s">
        <v>29</v>
      </c>
      <c r="C27" s="7" t="s">
        <v>114</v>
      </c>
      <c r="D27" s="7" t="s">
        <v>31</v>
      </c>
      <c r="E27" s="7" t="s">
        <v>32</v>
      </c>
      <c r="F27" s="7" t="s">
        <v>115</v>
      </c>
      <c r="G27" s="7" t="s">
        <v>116</v>
      </c>
      <c r="H27" s="8">
        <v>44562</v>
      </c>
      <c r="I27" s="8">
        <v>44896</v>
      </c>
      <c r="J27" s="7" t="s">
        <v>117</v>
      </c>
      <c r="K27" s="7" t="s">
        <v>118</v>
      </c>
      <c r="L27" s="7">
        <v>86</v>
      </c>
      <c r="M27" s="7">
        <v>73</v>
      </c>
      <c r="N27" s="7">
        <v>3</v>
      </c>
      <c r="O27" s="7">
        <v>10</v>
      </c>
      <c r="P27" s="7">
        <v>1</v>
      </c>
      <c r="Q27" s="7">
        <v>348</v>
      </c>
      <c r="R27" s="7">
        <v>141</v>
      </c>
      <c r="S27" s="7">
        <v>9</v>
      </c>
      <c r="T27" s="7">
        <v>25</v>
      </c>
      <c r="U27" s="7" t="s">
        <v>119</v>
      </c>
      <c r="V27" s="7" t="s">
        <v>78</v>
      </c>
      <c r="W27" s="7"/>
    </row>
    <row r="28" ht="59" customHeight="1" spans="1:23">
      <c r="A28" s="7">
        <v>23</v>
      </c>
      <c r="B28" s="7" t="s">
        <v>29</v>
      </c>
      <c r="C28" s="7" t="s">
        <v>120</v>
      </c>
      <c r="D28" s="7" t="s">
        <v>31</v>
      </c>
      <c r="E28" s="7" t="s">
        <v>32</v>
      </c>
      <c r="F28" s="7" t="s">
        <v>33</v>
      </c>
      <c r="G28" s="7" t="s">
        <v>117</v>
      </c>
      <c r="H28" s="8">
        <v>44562</v>
      </c>
      <c r="I28" s="8">
        <v>44896</v>
      </c>
      <c r="J28" s="7" t="s">
        <v>117</v>
      </c>
      <c r="K28" s="7" t="s">
        <v>121</v>
      </c>
      <c r="L28" s="7">
        <v>80</v>
      </c>
      <c r="M28" s="7">
        <v>80</v>
      </c>
      <c r="N28" s="7"/>
      <c r="O28" s="7"/>
      <c r="P28" s="7">
        <v>1</v>
      </c>
      <c r="Q28" s="7">
        <v>348</v>
      </c>
      <c r="R28" s="7">
        <v>141</v>
      </c>
      <c r="S28" s="7">
        <v>9</v>
      </c>
      <c r="T28" s="7">
        <v>25</v>
      </c>
      <c r="U28" s="7" t="s">
        <v>56</v>
      </c>
      <c r="V28" s="7" t="s">
        <v>57</v>
      </c>
      <c r="W28" s="7"/>
    </row>
    <row r="29" ht="59" customHeight="1" spans="1:23">
      <c r="A29" s="7">
        <v>24</v>
      </c>
      <c r="B29" s="7" t="s">
        <v>29</v>
      </c>
      <c r="C29" s="7" t="s">
        <v>122</v>
      </c>
      <c r="D29" s="7" t="s">
        <v>31</v>
      </c>
      <c r="E29" s="7" t="s">
        <v>32</v>
      </c>
      <c r="F29" s="7" t="s">
        <v>80</v>
      </c>
      <c r="G29" s="7" t="s">
        <v>123</v>
      </c>
      <c r="H29" s="8">
        <v>44562</v>
      </c>
      <c r="I29" s="8">
        <v>44896</v>
      </c>
      <c r="J29" s="7" t="s">
        <v>117</v>
      </c>
      <c r="K29" s="7" t="s">
        <v>83</v>
      </c>
      <c r="L29" s="7">
        <v>400</v>
      </c>
      <c r="M29" s="7">
        <v>400</v>
      </c>
      <c r="N29" s="7"/>
      <c r="O29" s="7"/>
      <c r="P29" s="7">
        <v>1</v>
      </c>
      <c r="Q29" s="7">
        <v>348</v>
      </c>
      <c r="R29" s="7">
        <v>141</v>
      </c>
      <c r="S29" s="7">
        <v>9</v>
      </c>
      <c r="T29" s="7">
        <v>25</v>
      </c>
      <c r="U29" s="7" t="s">
        <v>84</v>
      </c>
      <c r="V29" s="7" t="s">
        <v>65</v>
      </c>
      <c r="W29" s="7"/>
    </row>
    <row r="30" ht="59" customHeight="1" spans="1:23">
      <c r="A30" s="7">
        <v>25</v>
      </c>
      <c r="B30" s="7" t="s">
        <v>29</v>
      </c>
      <c r="C30" s="7" t="s">
        <v>124</v>
      </c>
      <c r="D30" s="7" t="s">
        <v>31</v>
      </c>
      <c r="E30" s="7" t="s">
        <v>80</v>
      </c>
      <c r="F30" s="7" t="s">
        <v>80</v>
      </c>
      <c r="G30" s="7" t="s">
        <v>125</v>
      </c>
      <c r="H30" s="8">
        <v>44562</v>
      </c>
      <c r="I30" s="8">
        <v>44896</v>
      </c>
      <c r="J30" s="7" t="s">
        <v>117</v>
      </c>
      <c r="K30" s="7" t="s">
        <v>126</v>
      </c>
      <c r="L30" s="7">
        <v>40</v>
      </c>
      <c r="M30" s="7">
        <v>40</v>
      </c>
      <c r="N30" s="7"/>
      <c r="O30" s="7"/>
      <c r="P30" s="7">
        <v>1</v>
      </c>
      <c r="Q30" s="7">
        <v>348</v>
      </c>
      <c r="R30" s="7">
        <v>141</v>
      </c>
      <c r="S30" s="7">
        <v>9</v>
      </c>
      <c r="T30" s="7">
        <v>25</v>
      </c>
      <c r="U30" s="7" t="s">
        <v>64</v>
      </c>
      <c r="V30" s="7" t="s">
        <v>65</v>
      </c>
      <c r="W30" s="7"/>
    </row>
    <row r="31" ht="59" customHeight="1" spans="1:23">
      <c r="A31" s="7">
        <v>26</v>
      </c>
      <c r="B31" s="7" t="s">
        <v>29</v>
      </c>
      <c r="C31" s="7" t="s">
        <v>127</v>
      </c>
      <c r="D31" s="7" t="s">
        <v>31</v>
      </c>
      <c r="E31" s="7" t="s">
        <v>32</v>
      </c>
      <c r="F31" s="7" t="s">
        <v>33</v>
      </c>
      <c r="G31" s="7" t="s">
        <v>128</v>
      </c>
      <c r="H31" s="8">
        <v>44562</v>
      </c>
      <c r="I31" s="8">
        <v>44896</v>
      </c>
      <c r="J31" s="7" t="s">
        <v>128</v>
      </c>
      <c r="K31" s="7" t="s">
        <v>129</v>
      </c>
      <c r="L31" s="7">
        <v>80</v>
      </c>
      <c r="M31" s="7">
        <v>80</v>
      </c>
      <c r="N31" s="7"/>
      <c r="O31" s="7"/>
      <c r="P31" s="7">
        <v>1</v>
      </c>
      <c r="Q31" s="7">
        <v>113</v>
      </c>
      <c r="R31" s="7">
        <v>402</v>
      </c>
      <c r="S31" s="7">
        <v>27</v>
      </c>
      <c r="T31" s="7">
        <v>89</v>
      </c>
      <c r="U31" s="7" t="s">
        <v>56</v>
      </c>
      <c r="V31" s="7" t="s">
        <v>57</v>
      </c>
      <c r="W31" s="7"/>
    </row>
    <row r="32" ht="59" customHeight="1" spans="1:23">
      <c r="A32" s="7">
        <v>27</v>
      </c>
      <c r="B32" s="7" t="s">
        <v>29</v>
      </c>
      <c r="C32" s="7" t="s">
        <v>130</v>
      </c>
      <c r="D32" s="7" t="s">
        <v>31</v>
      </c>
      <c r="E32" s="7" t="s">
        <v>32</v>
      </c>
      <c r="F32" s="7" t="s">
        <v>115</v>
      </c>
      <c r="G32" s="7" t="s">
        <v>131</v>
      </c>
      <c r="H32" s="8">
        <v>44562</v>
      </c>
      <c r="I32" s="8">
        <v>44896</v>
      </c>
      <c r="J32" s="7" t="s">
        <v>128</v>
      </c>
      <c r="K32" s="7" t="s">
        <v>132</v>
      </c>
      <c r="L32" s="7">
        <v>25</v>
      </c>
      <c r="M32" s="7">
        <v>24</v>
      </c>
      <c r="N32" s="7">
        <v>0.5</v>
      </c>
      <c r="O32" s="7">
        <v>0.5</v>
      </c>
      <c r="P32" s="7">
        <v>1</v>
      </c>
      <c r="Q32" s="7">
        <v>113</v>
      </c>
      <c r="R32" s="7">
        <v>402</v>
      </c>
      <c r="S32" s="7">
        <v>7</v>
      </c>
      <c r="T32" s="7">
        <v>24</v>
      </c>
      <c r="U32" s="7" t="s">
        <v>132</v>
      </c>
      <c r="V32" s="7" t="s">
        <v>78</v>
      </c>
      <c r="W32" s="7"/>
    </row>
    <row r="33" ht="59" customHeight="1" spans="1:23">
      <c r="A33" s="7">
        <v>28</v>
      </c>
      <c r="B33" s="7" t="s">
        <v>29</v>
      </c>
      <c r="C33" s="7" t="s">
        <v>133</v>
      </c>
      <c r="D33" s="7" t="s">
        <v>31</v>
      </c>
      <c r="E33" s="7" t="s">
        <v>32</v>
      </c>
      <c r="F33" s="7" t="s">
        <v>115</v>
      </c>
      <c r="G33" s="7" t="s">
        <v>134</v>
      </c>
      <c r="H33" s="8">
        <v>44562</v>
      </c>
      <c r="I33" s="8">
        <v>44896</v>
      </c>
      <c r="J33" s="7" t="s">
        <v>128</v>
      </c>
      <c r="K33" s="7" t="s">
        <v>135</v>
      </c>
      <c r="L33" s="7">
        <v>18</v>
      </c>
      <c r="M33" s="7">
        <v>15</v>
      </c>
      <c r="N33" s="7">
        <v>4</v>
      </c>
      <c r="O33" s="7">
        <v>1</v>
      </c>
      <c r="P33" s="7">
        <v>1</v>
      </c>
      <c r="Q33" s="7">
        <v>151</v>
      </c>
      <c r="R33" s="7">
        <v>467</v>
      </c>
      <c r="S33" s="7">
        <v>3</v>
      </c>
      <c r="T33" s="7">
        <v>5</v>
      </c>
      <c r="U33" s="7" t="s">
        <v>135</v>
      </c>
      <c r="V33" s="7" t="s">
        <v>78</v>
      </c>
      <c r="W33" s="7"/>
    </row>
    <row r="34" ht="59" customHeight="1" spans="1:23">
      <c r="A34" s="7">
        <v>29</v>
      </c>
      <c r="B34" s="7" t="s">
        <v>29</v>
      </c>
      <c r="C34" s="7" t="s">
        <v>136</v>
      </c>
      <c r="D34" s="7" t="s">
        <v>31</v>
      </c>
      <c r="E34" s="7" t="s">
        <v>32</v>
      </c>
      <c r="F34" s="7" t="s">
        <v>137</v>
      </c>
      <c r="G34" s="7" t="s">
        <v>138</v>
      </c>
      <c r="H34" s="8">
        <v>44562</v>
      </c>
      <c r="I34" s="8">
        <v>44896</v>
      </c>
      <c r="J34" s="7" t="s">
        <v>128</v>
      </c>
      <c r="K34" s="7" t="s">
        <v>139</v>
      </c>
      <c r="L34" s="7">
        <v>60</v>
      </c>
      <c r="M34" s="7">
        <v>60</v>
      </c>
      <c r="N34" s="7"/>
      <c r="O34" s="7"/>
      <c r="P34" s="7">
        <v>7</v>
      </c>
      <c r="Q34" s="7">
        <v>3000</v>
      </c>
      <c r="R34" s="7">
        <v>13000</v>
      </c>
      <c r="S34" s="7">
        <v>264</v>
      </c>
      <c r="T34" s="7">
        <v>860</v>
      </c>
      <c r="U34" s="7" t="s">
        <v>56</v>
      </c>
      <c r="V34" s="7" t="s">
        <v>57</v>
      </c>
      <c r="W34" s="7"/>
    </row>
    <row r="35" ht="59" customHeight="1" spans="1:23">
      <c r="A35" s="7">
        <v>30</v>
      </c>
      <c r="B35" s="7" t="s">
        <v>29</v>
      </c>
      <c r="C35" s="7" t="s">
        <v>140</v>
      </c>
      <c r="D35" s="7" t="s">
        <v>31</v>
      </c>
      <c r="E35" s="7" t="s">
        <v>32</v>
      </c>
      <c r="F35" s="7" t="s">
        <v>137</v>
      </c>
      <c r="G35" s="7" t="s">
        <v>141</v>
      </c>
      <c r="H35" s="8">
        <v>44562</v>
      </c>
      <c r="I35" s="8">
        <v>44896</v>
      </c>
      <c r="J35" s="7" t="s">
        <v>142</v>
      </c>
      <c r="K35" s="7" t="s">
        <v>143</v>
      </c>
      <c r="L35" s="7">
        <v>40</v>
      </c>
      <c r="M35" s="7">
        <v>40</v>
      </c>
      <c r="N35" s="7"/>
      <c r="O35" s="7"/>
      <c r="P35" s="7">
        <v>1</v>
      </c>
      <c r="Q35" s="7">
        <v>110</v>
      </c>
      <c r="R35" s="7">
        <v>440</v>
      </c>
      <c r="S35" s="7">
        <v>1</v>
      </c>
      <c r="T35" s="7">
        <v>35</v>
      </c>
      <c r="U35" s="7" t="s">
        <v>56</v>
      </c>
      <c r="V35" s="7" t="s">
        <v>144</v>
      </c>
      <c r="W35" s="7"/>
    </row>
    <row r="36" ht="59" customHeight="1" spans="1:23">
      <c r="A36" s="7">
        <v>31</v>
      </c>
      <c r="B36" s="7" t="s">
        <v>29</v>
      </c>
      <c r="C36" s="7" t="s">
        <v>145</v>
      </c>
      <c r="D36" s="7" t="s">
        <v>59</v>
      </c>
      <c r="E36" s="7" t="s">
        <v>60</v>
      </c>
      <c r="F36" s="7" t="s">
        <v>61</v>
      </c>
      <c r="G36" s="7" t="s">
        <v>146</v>
      </c>
      <c r="H36" s="8">
        <v>44562</v>
      </c>
      <c r="I36" s="8">
        <v>44896</v>
      </c>
      <c r="J36" s="7" t="s">
        <v>142</v>
      </c>
      <c r="K36" s="7" t="s">
        <v>147</v>
      </c>
      <c r="L36" s="7">
        <v>30</v>
      </c>
      <c r="M36" s="7">
        <v>30</v>
      </c>
      <c r="N36" s="7"/>
      <c r="O36" s="7"/>
      <c r="P36" s="7">
        <v>1</v>
      </c>
      <c r="Q36" s="7">
        <v>60</v>
      </c>
      <c r="R36" s="7">
        <v>240</v>
      </c>
      <c r="S36" s="7">
        <v>1</v>
      </c>
      <c r="T36" s="7">
        <v>20</v>
      </c>
      <c r="U36" s="7" t="s">
        <v>148</v>
      </c>
      <c r="V36" s="7" t="s">
        <v>149</v>
      </c>
      <c r="W36" s="7"/>
    </row>
    <row r="37" ht="59" customHeight="1" spans="1:23">
      <c r="A37" s="7">
        <v>32</v>
      </c>
      <c r="B37" s="7" t="s">
        <v>29</v>
      </c>
      <c r="C37" s="7" t="s">
        <v>150</v>
      </c>
      <c r="D37" s="7" t="s">
        <v>31</v>
      </c>
      <c r="E37" s="7" t="s">
        <v>39</v>
      </c>
      <c r="F37" s="7" t="s">
        <v>39</v>
      </c>
      <c r="G37" s="7" t="s">
        <v>142</v>
      </c>
      <c r="H37" s="8">
        <v>44562</v>
      </c>
      <c r="I37" s="8">
        <v>44896</v>
      </c>
      <c r="J37" s="7" t="s">
        <v>142</v>
      </c>
      <c r="K37" s="7" t="s">
        <v>150</v>
      </c>
      <c r="L37" s="7">
        <v>100</v>
      </c>
      <c r="M37" s="7">
        <v>100</v>
      </c>
      <c r="N37" s="7"/>
      <c r="O37" s="7"/>
      <c r="P37" s="7">
        <v>1</v>
      </c>
      <c r="Q37" s="7">
        <v>385</v>
      </c>
      <c r="R37" s="7">
        <v>1466</v>
      </c>
      <c r="S37" s="7">
        <v>21</v>
      </c>
      <c r="T37" s="7">
        <v>74</v>
      </c>
      <c r="U37" s="7" t="s">
        <v>41</v>
      </c>
      <c r="V37" s="7" t="s">
        <v>42</v>
      </c>
      <c r="W37" s="7"/>
    </row>
    <row r="38" ht="59" customHeight="1" spans="1:23">
      <c r="A38" s="7">
        <v>33</v>
      </c>
      <c r="B38" s="7" t="s">
        <v>29</v>
      </c>
      <c r="C38" s="7" t="s">
        <v>151</v>
      </c>
      <c r="D38" s="7" t="s">
        <v>31</v>
      </c>
      <c r="E38" s="7" t="s">
        <v>152</v>
      </c>
      <c r="F38" s="7" t="s">
        <v>143</v>
      </c>
      <c r="G38" s="7" t="s">
        <v>153</v>
      </c>
      <c r="H38" s="8">
        <v>44562</v>
      </c>
      <c r="I38" s="8">
        <v>44896</v>
      </c>
      <c r="J38" s="7" t="s">
        <v>154</v>
      </c>
      <c r="K38" s="7" t="s">
        <v>155</v>
      </c>
      <c r="L38" s="7">
        <v>35.1</v>
      </c>
      <c r="M38" s="7">
        <v>35.1</v>
      </c>
      <c r="N38" s="7"/>
      <c r="O38" s="7"/>
      <c r="P38" s="7">
        <v>1</v>
      </c>
      <c r="Q38" s="7">
        <v>7</v>
      </c>
      <c r="R38" s="7">
        <v>27</v>
      </c>
      <c r="S38" s="7">
        <v>6</v>
      </c>
      <c r="T38" s="7">
        <v>22</v>
      </c>
      <c r="U38" s="7" t="s">
        <v>156</v>
      </c>
      <c r="V38" s="7" t="s">
        <v>157</v>
      </c>
      <c r="W38" s="7"/>
    </row>
    <row r="39" ht="59" customHeight="1" spans="1:23">
      <c r="A39" s="7">
        <v>34</v>
      </c>
      <c r="B39" s="7" t="s">
        <v>29</v>
      </c>
      <c r="C39" s="7" t="s">
        <v>158</v>
      </c>
      <c r="D39" s="7" t="s">
        <v>31</v>
      </c>
      <c r="E39" s="7" t="s">
        <v>152</v>
      </c>
      <c r="F39" s="7" t="s">
        <v>143</v>
      </c>
      <c r="G39" s="7" t="s">
        <v>159</v>
      </c>
      <c r="H39" s="8">
        <v>44562</v>
      </c>
      <c r="I39" s="8">
        <v>44896</v>
      </c>
      <c r="J39" s="7" t="s">
        <v>154</v>
      </c>
      <c r="K39" s="7" t="s">
        <v>160</v>
      </c>
      <c r="L39" s="7">
        <v>39</v>
      </c>
      <c r="M39" s="7">
        <v>39</v>
      </c>
      <c r="N39" s="7"/>
      <c r="O39" s="7"/>
      <c r="P39" s="7">
        <v>1</v>
      </c>
      <c r="Q39" s="7">
        <v>234</v>
      </c>
      <c r="R39" s="7">
        <v>542</v>
      </c>
      <c r="S39" s="7">
        <v>6</v>
      </c>
      <c r="T39" s="7">
        <v>19</v>
      </c>
      <c r="U39" s="7" t="s">
        <v>156</v>
      </c>
      <c r="V39" s="7" t="s">
        <v>157</v>
      </c>
      <c r="W39" s="7"/>
    </row>
    <row r="40" ht="59" customHeight="1" spans="1:23">
      <c r="A40" s="7">
        <v>35</v>
      </c>
      <c r="B40" s="7" t="s">
        <v>29</v>
      </c>
      <c r="C40" s="7" t="s">
        <v>161</v>
      </c>
      <c r="D40" s="7" t="s">
        <v>31</v>
      </c>
      <c r="E40" s="7" t="s">
        <v>152</v>
      </c>
      <c r="F40" s="7" t="s">
        <v>143</v>
      </c>
      <c r="G40" s="7" t="s">
        <v>34</v>
      </c>
      <c r="H40" s="8">
        <v>44562</v>
      </c>
      <c r="I40" s="8">
        <v>44896</v>
      </c>
      <c r="J40" s="7" t="s">
        <v>34</v>
      </c>
      <c r="K40" s="7" t="s">
        <v>162</v>
      </c>
      <c r="L40" s="7">
        <v>60</v>
      </c>
      <c r="M40" s="7">
        <v>60</v>
      </c>
      <c r="N40" s="7"/>
      <c r="O40" s="7"/>
      <c r="P40" s="7">
        <v>1</v>
      </c>
      <c r="Q40" s="7">
        <v>780</v>
      </c>
      <c r="R40" s="7">
        <v>3328</v>
      </c>
      <c r="S40" s="7">
        <v>36</v>
      </c>
      <c r="T40" s="7">
        <v>110</v>
      </c>
      <c r="U40" s="7" t="s">
        <v>156</v>
      </c>
      <c r="V40" s="7" t="s">
        <v>157</v>
      </c>
      <c r="W40" s="7"/>
    </row>
    <row r="41" ht="59" customHeight="1" spans="1:23">
      <c r="A41" s="7">
        <v>36</v>
      </c>
      <c r="B41" s="7" t="s">
        <v>29</v>
      </c>
      <c r="C41" s="7" t="s">
        <v>163</v>
      </c>
      <c r="D41" s="7" t="s">
        <v>59</v>
      </c>
      <c r="E41" s="7" t="s">
        <v>164</v>
      </c>
      <c r="F41" s="7" t="s">
        <v>165</v>
      </c>
      <c r="G41" s="7" t="s">
        <v>166</v>
      </c>
      <c r="H41" s="8">
        <v>44562</v>
      </c>
      <c r="I41" s="8">
        <v>44896</v>
      </c>
      <c r="J41" s="7" t="s">
        <v>34</v>
      </c>
      <c r="K41" s="7"/>
      <c r="L41" s="7">
        <v>600</v>
      </c>
      <c r="M41" s="7">
        <v>300</v>
      </c>
      <c r="N41" s="7"/>
      <c r="O41" s="7">
        <v>300</v>
      </c>
      <c r="P41" s="7">
        <v>1</v>
      </c>
      <c r="Q41" s="7">
        <v>780</v>
      </c>
      <c r="R41" s="7">
        <v>3328</v>
      </c>
      <c r="S41" s="7">
        <v>36</v>
      </c>
      <c r="T41" s="7">
        <v>110</v>
      </c>
      <c r="U41" s="7" t="s">
        <v>59</v>
      </c>
      <c r="V41" s="7" t="s">
        <v>167</v>
      </c>
      <c r="W41" s="7"/>
    </row>
    <row r="42" ht="59" customHeight="1" spans="1:26">
      <c r="A42" s="7">
        <v>37</v>
      </c>
      <c r="B42" s="7" t="s">
        <v>29</v>
      </c>
      <c r="C42" s="7" t="s">
        <v>168</v>
      </c>
      <c r="D42" s="7" t="s">
        <v>59</v>
      </c>
      <c r="E42" s="7" t="s">
        <v>164</v>
      </c>
      <c r="F42" s="7" t="s">
        <v>165</v>
      </c>
      <c r="G42" s="7" t="s">
        <v>166</v>
      </c>
      <c r="H42" s="8">
        <v>44562</v>
      </c>
      <c r="I42" s="8">
        <v>44896</v>
      </c>
      <c r="J42" s="7" t="s">
        <v>34</v>
      </c>
      <c r="K42" s="7"/>
      <c r="L42" s="7">
        <v>800</v>
      </c>
      <c r="M42" s="7">
        <v>500</v>
      </c>
      <c r="N42" s="7"/>
      <c r="O42" s="7">
        <v>300</v>
      </c>
      <c r="P42" s="7">
        <v>1</v>
      </c>
      <c r="Q42" s="7">
        <v>780</v>
      </c>
      <c r="R42" s="7">
        <v>3328</v>
      </c>
      <c r="S42" s="7">
        <v>36</v>
      </c>
      <c r="T42" s="7">
        <v>110</v>
      </c>
      <c r="U42" s="7" t="s">
        <v>59</v>
      </c>
      <c r="V42" s="7" t="s">
        <v>167</v>
      </c>
      <c r="W42" s="7"/>
      <c r="X42" s="9"/>
      <c r="Y42" s="9"/>
      <c r="Z42" s="9"/>
    </row>
    <row r="43" ht="59" customHeight="1" spans="1:26">
      <c r="A43" s="7">
        <v>38</v>
      </c>
      <c r="B43" s="7" t="s">
        <v>29</v>
      </c>
      <c r="C43" s="7" t="s">
        <v>169</v>
      </c>
      <c r="D43" s="7" t="s">
        <v>31</v>
      </c>
      <c r="E43" s="7" t="s">
        <v>32</v>
      </c>
      <c r="F43" s="7" t="s">
        <v>170</v>
      </c>
      <c r="G43" s="7" t="s">
        <v>166</v>
      </c>
      <c r="H43" s="8">
        <v>44562</v>
      </c>
      <c r="I43" s="8">
        <v>44896</v>
      </c>
      <c r="J43" s="7" t="s">
        <v>34</v>
      </c>
      <c r="K43" s="7"/>
      <c r="L43" s="7">
        <v>500</v>
      </c>
      <c r="M43" s="7">
        <v>200</v>
      </c>
      <c r="N43" s="7"/>
      <c r="O43" s="7">
        <v>300</v>
      </c>
      <c r="P43" s="7">
        <v>1</v>
      </c>
      <c r="Q43" s="7">
        <v>780</v>
      </c>
      <c r="R43" s="7">
        <v>3328</v>
      </c>
      <c r="S43" s="7">
        <v>36</v>
      </c>
      <c r="T43" s="7">
        <v>110</v>
      </c>
      <c r="U43" s="7" t="s">
        <v>148</v>
      </c>
      <c r="V43" s="7" t="s">
        <v>171</v>
      </c>
      <c r="W43" s="7"/>
      <c r="X43" s="9"/>
      <c r="Y43" s="9"/>
      <c r="Z43" s="9"/>
    </row>
    <row r="44" ht="59" customHeight="1" spans="1:26">
      <c r="A44" s="7">
        <v>39</v>
      </c>
      <c r="B44" s="7" t="s">
        <v>29</v>
      </c>
      <c r="C44" s="7" t="s">
        <v>172</v>
      </c>
      <c r="D44" s="7" t="s">
        <v>31</v>
      </c>
      <c r="E44" s="7" t="s">
        <v>60</v>
      </c>
      <c r="F44" s="7" t="s">
        <v>61</v>
      </c>
      <c r="G44" s="7" t="s">
        <v>173</v>
      </c>
      <c r="H44" s="8">
        <v>44562</v>
      </c>
      <c r="I44" s="8">
        <v>44896</v>
      </c>
      <c r="J44" s="7" t="s">
        <v>34</v>
      </c>
      <c r="K44" s="7" t="s">
        <v>174</v>
      </c>
      <c r="L44" s="7">
        <v>150</v>
      </c>
      <c r="M44" s="7">
        <v>100</v>
      </c>
      <c r="N44" s="7"/>
      <c r="O44" s="7">
        <v>50</v>
      </c>
      <c r="P44" s="7">
        <v>1</v>
      </c>
      <c r="Q44" s="7">
        <v>780</v>
      </c>
      <c r="R44" s="7">
        <v>3328</v>
      </c>
      <c r="S44" s="7">
        <v>36</v>
      </c>
      <c r="T44" s="7">
        <v>110</v>
      </c>
      <c r="U44" s="7" t="s">
        <v>148</v>
      </c>
      <c r="V44" s="7" t="s">
        <v>171</v>
      </c>
      <c r="W44" s="7"/>
      <c r="X44" s="9"/>
      <c r="Y44" s="9"/>
      <c r="Z44" s="9"/>
    </row>
    <row r="45" ht="59" customHeight="1" spans="1:26">
      <c r="A45" s="7">
        <v>40</v>
      </c>
      <c r="B45" s="7" t="s">
        <v>29</v>
      </c>
      <c r="C45" s="7" t="s">
        <v>175</v>
      </c>
      <c r="D45" s="7" t="s">
        <v>31</v>
      </c>
      <c r="E45" s="7" t="s">
        <v>60</v>
      </c>
      <c r="F45" s="7" t="s">
        <v>176</v>
      </c>
      <c r="G45" s="7" t="s">
        <v>173</v>
      </c>
      <c r="H45" s="8">
        <v>44562</v>
      </c>
      <c r="I45" s="8">
        <v>44896</v>
      </c>
      <c r="J45" s="7" t="s">
        <v>34</v>
      </c>
      <c r="K45" s="7" t="s">
        <v>177</v>
      </c>
      <c r="L45" s="7">
        <v>50</v>
      </c>
      <c r="M45" s="7">
        <v>50</v>
      </c>
      <c r="N45" s="7"/>
      <c r="O45" s="7">
        <v>0</v>
      </c>
      <c r="P45" s="7">
        <v>1</v>
      </c>
      <c r="Q45" s="7">
        <v>780</v>
      </c>
      <c r="R45" s="7">
        <v>3328</v>
      </c>
      <c r="S45" s="7">
        <v>36</v>
      </c>
      <c r="T45" s="7">
        <v>110</v>
      </c>
      <c r="U45" s="7" t="s">
        <v>148</v>
      </c>
      <c r="V45" s="7" t="s">
        <v>171</v>
      </c>
      <c r="W45" s="7"/>
      <c r="X45" s="9"/>
      <c r="Y45" s="9"/>
      <c r="Z45" s="9"/>
    </row>
    <row r="46" ht="59" customHeight="1" spans="1:26">
      <c r="A46" s="7">
        <v>41</v>
      </c>
      <c r="B46" s="7" t="s">
        <v>29</v>
      </c>
      <c r="C46" s="7" t="s">
        <v>178</v>
      </c>
      <c r="D46" s="7" t="s">
        <v>59</v>
      </c>
      <c r="E46" s="7" t="s">
        <v>164</v>
      </c>
      <c r="F46" s="7" t="s">
        <v>179</v>
      </c>
      <c r="G46" s="7" t="s">
        <v>34</v>
      </c>
      <c r="H46" s="8">
        <v>44562</v>
      </c>
      <c r="I46" s="8">
        <v>44896</v>
      </c>
      <c r="J46" s="7" t="s">
        <v>34</v>
      </c>
      <c r="K46" s="7"/>
      <c r="L46" s="7">
        <v>300</v>
      </c>
      <c r="M46" s="7">
        <v>150</v>
      </c>
      <c r="N46" s="7"/>
      <c r="O46" s="7">
        <v>150</v>
      </c>
      <c r="P46" s="7">
        <v>1</v>
      </c>
      <c r="Q46" s="7">
        <v>780</v>
      </c>
      <c r="R46" s="7">
        <v>3328</v>
      </c>
      <c r="S46" s="7">
        <v>36</v>
      </c>
      <c r="T46" s="7">
        <v>110</v>
      </c>
      <c r="U46" s="7" t="s">
        <v>59</v>
      </c>
      <c r="V46" s="7" t="s">
        <v>167</v>
      </c>
      <c r="W46" s="7"/>
      <c r="X46" s="9"/>
      <c r="Y46" s="9"/>
      <c r="Z46" s="9"/>
    </row>
    <row r="47" ht="59" customHeight="1" spans="1:26">
      <c r="A47" s="7">
        <v>42</v>
      </c>
      <c r="B47" s="7" t="s">
        <v>29</v>
      </c>
      <c r="C47" s="7" t="s">
        <v>180</v>
      </c>
      <c r="D47" s="7" t="s">
        <v>59</v>
      </c>
      <c r="E47" s="7" t="s">
        <v>164</v>
      </c>
      <c r="F47" s="7" t="s">
        <v>165</v>
      </c>
      <c r="G47" s="7" t="s">
        <v>34</v>
      </c>
      <c r="H47" s="8">
        <v>44562</v>
      </c>
      <c r="I47" s="8">
        <v>44896</v>
      </c>
      <c r="J47" s="7" t="s">
        <v>34</v>
      </c>
      <c r="K47" s="7"/>
      <c r="L47" s="7">
        <v>600</v>
      </c>
      <c r="M47" s="7">
        <v>300</v>
      </c>
      <c r="N47" s="7"/>
      <c r="O47" s="7">
        <v>300</v>
      </c>
      <c r="P47" s="7">
        <v>1</v>
      </c>
      <c r="Q47" s="7">
        <v>780</v>
      </c>
      <c r="R47" s="7">
        <v>3328</v>
      </c>
      <c r="S47" s="7">
        <v>36</v>
      </c>
      <c r="T47" s="7">
        <v>110</v>
      </c>
      <c r="U47" s="7" t="s">
        <v>59</v>
      </c>
      <c r="V47" s="7" t="s">
        <v>167</v>
      </c>
      <c r="W47" s="7"/>
      <c r="X47" s="9"/>
      <c r="Y47" s="9"/>
      <c r="Z47" s="9"/>
    </row>
    <row r="48" ht="59" customHeight="1" spans="1:26">
      <c r="A48" s="7">
        <v>43</v>
      </c>
      <c r="B48" s="7" t="s">
        <v>29</v>
      </c>
      <c r="C48" s="7" t="s">
        <v>181</v>
      </c>
      <c r="D48" s="7" t="s">
        <v>31</v>
      </c>
      <c r="E48" s="7" t="s">
        <v>32</v>
      </c>
      <c r="F48" s="7" t="s">
        <v>33</v>
      </c>
      <c r="G48" s="7" t="s">
        <v>182</v>
      </c>
      <c r="H48" s="8">
        <v>44562</v>
      </c>
      <c r="I48" s="8">
        <v>44896</v>
      </c>
      <c r="J48" s="7" t="s">
        <v>182</v>
      </c>
      <c r="K48" s="7" t="s">
        <v>183</v>
      </c>
      <c r="L48" s="7">
        <v>72.1</v>
      </c>
      <c r="M48" s="7">
        <v>72.1</v>
      </c>
      <c r="N48" s="7"/>
      <c r="O48" s="7"/>
      <c r="P48" s="7">
        <v>1</v>
      </c>
      <c r="Q48" s="7">
        <v>180</v>
      </c>
      <c r="R48" s="7">
        <v>680</v>
      </c>
      <c r="S48" s="7">
        <v>11</v>
      </c>
      <c r="T48" s="7">
        <v>38</v>
      </c>
      <c r="U48" s="7" t="s">
        <v>36</v>
      </c>
      <c r="V48" s="7" t="s">
        <v>37</v>
      </c>
      <c r="W48" s="7" t="s">
        <v>184</v>
      </c>
      <c r="X48" s="9"/>
      <c r="Y48" s="9"/>
      <c r="Z48" s="9"/>
    </row>
    <row r="49" ht="59" customHeight="1" spans="1:26">
      <c r="A49" s="7">
        <v>44</v>
      </c>
      <c r="B49" s="7" t="s">
        <v>29</v>
      </c>
      <c r="C49" s="7" t="s">
        <v>185</v>
      </c>
      <c r="D49" s="7" t="s">
        <v>31</v>
      </c>
      <c r="E49" s="7" t="s">
        <v>32</v>
      </c>
      <c r="F49" s="7" t="s">
        <v>61</v>
      </c>
      <c r="G49" s="7" t="s">
        <v>182</v>
      </c>
      <c r="H49" s="8">
        <v>44562</v>
      </c>
      <c r="I49" s="8">
        <v>44896</v>
      </c>
      <c r="J49" s="7" t="s">
        <v>182</v>
      </c>
      <c r="K49" s="7" t="s">
        <v>186</v>
      </c>
      <c r="L49" s="7">
        <v>3</v>
      </c>
      <c r="M49" s="7">
        <v>3</v>
      </c>
      <c r="N49" s="7"/>
      <c r="O49" s="7"/>
      <c r="P49" s="7">
        <v>1</v>
      </c>
      <c r="Q49" s="7">
        <v>110</v>
      </c>
      <c r="R49" s="7">
        <v>408</v>
      </c>
      <c r="S49" s="7"/>
      <c r="T49" s="7"/>
      <c r="U49" s="7" t="s">
        <v>148</v>
      </c>
      <c r="V49" s="7" t="s">
        <v>171</v>
      </c>
      <c r="W49" s="7"/>
      <c r="X49" s="9"/>
      <c r="Y49" s="9"/>
      <c r="Z49" s="9"/>
    </row>
    <row r="50" ht="59" customHeight="1" spans="1:26">
      <c r="A50" s="7">
        <v>45</v>
      </c>
      <c r="B50" s="7" t="s">
        <v>29</v>
      </c>
      <c r="C50" s="7" t="s">
        <v>187</v>
      </c>
      <c r="D50" s="7" t="s">
        <v>59</v>
      </c>
      <c r="E50" s="7" t="s">
        <v>164</v>
      </c>
      <c r="F50" s="7" t="s">
        <v>188</v>
      </c>
      <c r="G50" s="7" t="s">
        <v>182</v>
      </c>
      <c r="H50" s="8">
        <v>44562</v>
      </c>
      <c r="I50" s="8">
        <v>44896</v>
      </c>
      <c r="J50" s="7" t="s">
        <v>182</v>
      </c>
      <c r="K50" s="7" t="s">
        <v>189</v>
      </c>
      <c r="L50" s="7">
        <v>1500</v>
      </c>
      <c r="M50" s="7">
        <v>600</v>
      </c>
      <c r="N50" s="7"/>
      <c r="O50" s="7">
        <v>900</v>
      </c>
      <c r="P50" s="7">
        <v>1</v>
      </c>
      <c r="Q50" s="7">
        <v>422</v>
      </c>
      <c r="R50" s="7">
        <v>1608</v>
      </c>
      <c r="S50" s="7">
        <v>14</v>
      </c>
      <c r="T50" s="7">
        <v>48</v>
      </c>
      <c r="U50" s="7" t="s">
        <v>59</v>
      </c>
      <c r="V50" s="7" t="s">
        <v>190</v>
      </c>
      <c r="W50" s="7"/>
      <c r="X50" s="9"/>
      <c r="Y50" s="9"/>
      <c r="Z50" s="9"/>
    </row>
    <row r="51" ht="59" customHeight="1" spans="1:26">
      <c r="A51" s="7">
        <v>46</v>
      </c>
      <c r="B51" s="7" t="s">
        <v>29</v>
      </c>
      <c r="C51" s="7" t="s">
        <v>191</v>
      </c>
      <c r="D51" s="7" t="s">
        <v>59</v>
      </c>
      <c r="E51" s="7" t="s">
        <v>164</v>
      </c>
      <c r="F51" s="7" t="s">
        <v>188</v>
      </c>
      <c r="G51" s="7" t="s">
        <v>75</v>
      </c>
      <c r="H51" s="8">
        <v>44562</v>
      </c>
      <c r="I51" s="8">
        <v>44896</v>
      </c>
      <c r="J51" s="7" t="s">
        <v>75</v>
      </c>
      <c r="K51" s="7" t="s">
        <v>191</v>
      </c>
      <c r="L51" s="7">
        <v>30</v>
      </c>
      <c r="M51" s="7">
        <v>30</v>
      </c>
      <c r="N51" s="7"/>
      <c r="O51" s="7"/>
      <c r="P51" s="7">
        <v>1</v>
      </c>
      <c r="Q51" s="7">
        <v>820</v>
      </c>
      <c r="R51" s="7">
        <v>4180</v>
      </c>
      <c r="S51" s="7">
        <v>29</v>
      </c>
      <c r="T51" s="7">
        <v>73</v>
      </c>
      <c r="U51" s="7" t="s">
        <v>59</v>
      </c>
      <c r="V51" s="7" t="s">
        <v>192</v>
      </c>
      <c r="W51" s="7"/>
      <c r="X51" s="9"/>
      <c r="Y51" s="9"/>
      <c r="Z51" s="9"/>
    </row>
    <row r="52" ht="59" customHeight="1" spans="1:26">
      <c r="A52" s="7">
        <v>47</v>
      </c>
      <c r="B52" s="7" t="s">
        <v>29</v>
      </c>
      <c r="C52" s="7" t="s">
        <v>193</v>
      </c>
      <c r="D52" s="7" t="s">
        <v>59</v>
      </c>
      <c r="E52" s="7" t="s">
        <v>164</v>
      </c>
      <c r="F52" s="7" t="s">
        <v>188</v>
      </c>
      <c r="G52" s="7" t="s">
        <v>82</v>
      </c>
      <c r="H52" s="8">
        <v>44562</v>
      </c>
      <c r="I52" s="8">
        <v>44896</v>
      </c>
      <c r="J52" s="7" t="s">
        <v>82</v>
      </c>
      <c r="K52" s="7" t="s">
        <v>193</v>
      </c>
      <c r="L52" s="7">
        <v>30</v>
      </c>
      <c r="M52" s="7">
        <v>30</v>
      </c>
      <c r="N52" s="7"/>
      <c r="O52" s="7"/>
      <c r="P52" s="7">
        <v>1</v>
      </c>
      <c r="Q52" s="7">
        <v>731</v>
      </c>
      <c r="R52" s="7">
        <v>2961</v>
      </c>
      <c r="S52" s="7">
        <v>48</v>
      </c>
      <c r="T52" s="7">
        <v>149</v>
      </c>
      <c r="U52" s="7" t="s">
        <v>59</v>
      </c>
      <c r="V52" s="7" t="s">
        <v>192</v>
      </c>
      <c r="W52" s="7"/>
      <c r="X52" s="9"/>
      <c r="Y52" s="9"/>
      <c r="Z52" s="9"/>
    </row>
    <row r="53" ht="59" customHeight="1" spans="1:26">
      <c r="A53" s="7">
        <v>48</v>
      </c>
      <c r="B53" s="7" t="s">
        <v>29</v>
      </c>
      <c r="C53" s="7" t="s">
        <v>194</v>
      </c>
      <c r="D53" s="7" t="s">
        <v>59</v>
      </c>
      <c r="E53" s="7" t="s">
        <v>164</v>
      </c>
      <c r="F53" s="7" t="s">
        <v>188</v>
      </c>
      <c r="G53" s="7" t="s">
        <v>54</v>
      </c>
      <c r="H53" s="8">
        <v>44562</v>
      </c>
      <c r="I53" s="8">
        <v>44896</v>
      </c>
      <c r="J53" s="7" t="s">
        <v>54</v>
      </c>
      <c r="K53" s="7" t="s">
        <v>194</v>
      </c>
      <c r="L53" s="7">
        <v>30</v>
      </c>
      <c r="M53" s="7">
        <v>30</v>
      </c>
      <c r="N53" s="7"/>
      <c r="O53" s="7"/>
      <c r="P53" s="7">
        <v>1</v>
      </c>
      <c r="Q53" s="7">
        <v>405</v>
      </c>
      <c r="R53" s="7">
        <v>1496</v>
      </c>
      <c r="S53" s="7">
        <v>48</v>
      </c>
      <c r="T53" s="7">
        <v>169</v>
      </c>
      <c r="U53" s="7" t="s">
        <v>59</v>
      </c>
      <c r="V53" s="7" t="s">
        <v>192</v>
      </c>
      <c r="W53" s="7"/>
      <c r="X53" s="9"/>
      <c r="Y53" s="9"/>
      <c r="Z53" s="9"/>
    </row>
    <row r="54" ht="59" customHeight="1" spans="1:26">
      <c r="A54" s="7">
        <v>49</v>
      </c>
      <c r="B54" s="7" t="s">
        <v>29</v>
      </c>
      <c r="C54" s="7" t="s">
        <v>195</v>
      </c>
      <c r="D54" s="7" t="s">
        <v>59</v>
      </c>
      <c r="E54" s="7" t="s">
        <v>164</v>
      </c>
      <c r="F54" s="7" t="s">
        <v>165</v>
      </c>
      <c r="G54" s="7" t="s">
        <v>82</v>
      </c>
      <c r="H54" s="8">
        <v>44562</v>
      </c>
      <c r="I54" s="8">
        <v>44896</v>
      </c>
      <c r="J54" s="7" t="s">
        <v>82</v>
      </c>
      <c r="K54" s="7" t="s">
        <v>196</v>
      </c>
      <c r="L54" s="7">
        <v>50</v>
      </c>
      <c r="M54" s="7">
        <v>50</v>
      </c>
      <c r="N54" s="7"/>
      <c r="O54" s="7"/>
      <c r="P54" s="7">
        <v>1</v>
      </c>
      <c r="Q54" s="7">
        <v>731</v>
      </c>
      <c r="R54" s="7">
        <v>2961</v>
      </c>
      <c r="S54" s="7">
        <v>48</v>
      </c>
      <c r="T54" s="7">
        <v>149</v>
      </c>
      <c r="U54" s="7" t="s">
        <v>59</v>
      </c>
      <c r="V54" s="7" t="s">
        <v>192</v>
      </c>
      <c r="W54" s="7"/>
      <c r="X54" s="9"/>
      <c r="Y54" s="9"/>
      <c r="Z54" s="9"/>
    </row>
    <row r="55" ht="59" customHeight="1" spans="1:26">
      <c r="A55" s="7">
        <v>50</v>
      </c>
      <c r="B55" s="7" t="s">
        <v>197</v>
      </c>
      <c r="C55" s="7" t="s">
        <v>198</v>
      </c>
      <c r="D55" s="7" t="s">
        <v>31</v>
      </c>
      <c r="E55" s="7" t="s">
        <v>32</v>
      </c>
      <c r="F55" s="7" t="s">
        <v>33</v>
      </c>
      <c r="G55" s="7" t="s">
        <v>199</v>
      </c>
      <c r="H55" s="8">
        <v>44682</v>
      </c>
      <c r="I55" s="8">
        <v>44835</v>
      </c>
      <c r="J55" s="7" t="s">
        <v>200</v>
      </c>
      <c r="K55" s="7" t="s">
        <v>201</v>
      </c>
      <c r="L55" s="7">
        <v>180</v>
      </c>
      <c r="M55" s="7">
        <v>170</v>
      </c>
      <c r="N55" s="7"/>
      <c r="O55" s="7">
        <v>10</v>
      </c>
      <c r="P55" s="7">
        <v>1</v>
      </c>
      <c r="Q55" s="7">
        <v>230</v>
      </c>
      <c r="R55" s="7">
        <v>852</v>
      </c>
      <c r="S55" s="7">
        <v>26</v>
      </c>
      <c r="T55" s="7">
        <v>90</v>
      </c>
      <c r="U55" s="7" t="s">
        <v>202</v>
      </c>
      <c r="V55" s="7" t="s">
        <v>203</v>
      </c>
      <c r="W55" s="7"/>
      <c r="X55" s="10"/>
      <c r="Y55" s="10"/>
      <c r="Z55" s="10"/>
    </row>
    <row r="56" ht="59" customHeight="1" spans="1:26">
      <c r="A56" s="7">
        <v>51</v>
      </c>
      <c r="B56" s="7" t="s">
        <v>197</v>
      </c>
      <c r="C56" s="7" t="s">
        <v>204</v>
      </c>
      <c r="D56" s="7" t="s">
        <v>31</v>
      </c>
      <c r="E56" s="7" t="s">
        <v>39</v>
      </c>
      <c r="F56" s="7" t="s">
        <v>205</v>
      </c>
      <c r="G56" s="7" t="s">
        <v>199</v>
      </c>
      <c r="H56" s="8">
        <v>44593</v>
      </c>
      <c r="I56" s="8">
        <v>44774</v>
      </c>
      <c r="J56" s="7" t="s">
        <v>200</v>
      </c>
      <c r="K56" s="7" t="s">
        <v>206</v>
      </c>
      <c r="L56" s="7">
        <v>20</v>
      </c>
      <c r="M56" s="7">
        <v>15</v>
      </c>
      <c r="N56" s="7"/>
      <c r="O56" s="7">
        <v>5</v>
      </c>
      <c r="P56" s="7">
        <v>1</v>
      </c>
      <c r="Q56" s="7">
        <v>230</v>
      </c>
      <c r="R56" s="7">
        <v>852</v>
      </c>
      <c r="S56" s="7">
        <v>26</v>
      </c>
      <c r="T56" s="7">
        <v>90</v>
      </c>
      <c r="U56" s="7" t="s">
        <v>207</v>
      </c>
      <c r="V56" s="7" t="s">
        <v>203</v>
      </c>
      <c r="W56" s="7"/>
      <c r="X56" s="10"/>
      <c r="Y56" s="10"/>
      <c r="Z56" s="10"/>
    </row>
    <row r="57" ht="59" customHeight="1" spans="1:26">
      <c r="A57" s="7">
        <v>52</v>
      </c>
      <c r="B57" s="7" t="s">
        <v>197</v>
      </c>
      <c r="C57" s="7" t="s">
        <v>208</v>
      </c>
      <c r="D57" s="7" t="s">
        <v>209</v>
      </c>
      <c r="E57" s="7" t="s">
        <v>209</v>
      </c>
      <c r="F57" s="7" t="s">
        <v>210</v>
      </c>
      <c r="G57" s="7" t="s">
        <v>199</v>
      </c>
      <c r="H57" s="8">
        <v>44682</v>
      </c>
      <c r="I57" s="8">
        <v>44835</v>
      </c>
      <c r="J57" s="7" t="s">
        <v>200</v>
      </c>
      <c r="K57" s="7" t="s">
        <v>211</v>
      </c>
      <c r="L57" s="7">
        <v>400</v>
      </c>
      <c r="M57" s="7">
        <v>300</v>
      </c>
      <c r="N57" s="7"/>
      <c r="O57" s="7">
        <v>100</v>
      </c>
      <c r="P57" s="7">
        <v>1</v>
      </c>
      <c r="Q57" s="7">
        <v>230</v>
      </c>
      <c r="R57" s="7">
        <v>852</v>
      </c>
      <c r="S57" s="7">
        <v>26</v>
      </c>
      <c r="T57" s="7">
        <v>90</v>
      </c>
      <c r="U57" s="7" t="s">
        <v>207</v>
      </c>
      <c r="V57" s="7" t="s">
        <v>203</v>
      </c>
      <c r="W57" s="7"/>
      <c r="X57" s="11"/>
      <c r="Y57" s="11"/>
      <c r="Z57" s="11"/>
    </row>
    <row r="58" ht="59" customHeight="1" spans="1:26">
      <c r="A58" s="7">
        <v>53</v>
      </c>
      <c r="B58" s="7" t="s">
        <v>197</v>
      </c>
      <c r="C58" s="7" t="s">
        <v>212</v>
      </c>
      <c r="D58" s="7" t="s">
        <v>31</v>
      </c>
      <c r="E58" s="7" t="s">
        <v>39</v>
      </c>
      <c r="F58" s="7" t="s">
        <v>213</v>
      </c>
      <c r="G58" s="7" t="s">
        <v>214</v>
      </c>
      <c r="H58" s="8">
        <v>44593</v>
      </c>
      <c r="I58" s="8">
        <v>44743</v>
      </c>
      <c r="J58" s="7" t="s">
        <v>214</v>
      </c>
      <c r="K58" s="7" t="s">
        <v>215</v>
      </c>
      <c r="L58" s="7">
        <v>50</v>
      </c>
      <c r="M58" s="7">
        <v>50</v>
      </c>
      <c r="N58" s="7"/>
      <c r="O58" s="7"/>
      <c r="P58" s="7">
        <v>1</v>
      </c>
      <c r="Q58" s="7">
        <v>126</v>
      </c>
      <c r="R58" s="7">
        <v>342</v>
      </c>
      <c r="S58" s="7">
        <v>27</v>
      </c>
      <c r="T58" s="7">
        <v>102</v>
      </c>
      <c r="U58" s="7" t="s">
        <v>216</v>
      </c>
      <c r="V58" s="7" t="s">
        <v>217</v>
      </c>
      <c r="W58" s="7"/>
      <c r="X58" s="10"/>
      <c r="Y58" s="10"/>
      <c r="Z58" s="10"/>
    </row>
    <row r="59" ht="59" customHeight="1" spans="1:26">
      <c r="A59" s="7">
        <v>54</v>
      </c>
      <c r="B59" s="7" t="s">
        <v>197</v>
      </c>
      <c r="C59" s="7" t="s">
        <v>218</v>
      </c>
      <c r="D59" s="7" t="s">
        <v>31</v>
      </c>
      <c r="E59" s="7" t="s">
        <v>219</v>
      </c>
      <c r="F59" s="7" t="s">
        <v>220</v>
      </c>
      <c r="G59" s="7" t="s">
        <v>214</v>
      </c>
      <c r="H59" s="8">
        <v>44652</v>
      </c>
      <c r="I59" s="8">
        <v>44805</v>
      </c>
      <c r="J59" s="7" t="s">
        <v>214</v>
      </c>
      <c r="K59" s="7" t="s">
        <v>215</v>
      </c>
      <c r="L59" s="7">
        <v>36</v>
      </c>
      <c r="M59" s="7">
        <v>36</v>
      </c>
      <c r="N59" s="7"/>
      <c r="O59" s="7"/>
      <c r="P59" s="7">
        <v>1</v>
      </c>
      <c r="Q59" s="7">
        <v>126</v>
      </c>
      <c r="R59" s="7">
        <v>342</v>
      </c>
      <c r="S59" s="7">
        <v>27</v>
      </c>
      <c r="T59" s="7">
        <v>102</v>
      </c>
      <c r="U59" s="7" t="s">
        <v>221</v>
      </c>
      <c r="V59" s="7" t="s">
        <v>222</v>
      </c>
      <c r="W59" s="7"/>
      <c r="X59" s="10"/>
      <c r="Y59" s="10"/>
      <c r="Z59" s="10"/>
    </row>
    <row r="60" ht="59" customHeight="1" spans="1:26">
      <c r="A60" s="7">
        <v>55</v>
      </c>
      <c r="B60" s="7" t="s">
        <v>197</v>
      </c>
      <c r="C60" s="7" t="s">
        <v>223</v>
      </c>
      <c r="D60" s="7" t="s">
        <v>31</v>
      </c>
      <c r="E60" s="7" t="s">
        <v>32</v>
      </c>
      <c r="F60" s="7" t="s">
        <v>33</v>
      </c>
      <c r="G60" s="7" t="s">
        <v>224</v>
      </c>
      <c r="H60" s="8">
        <v>44743</v>
      </c>
      <c r="I60" s="8">
        <v>44774</v>
      </c>
      <c r="J60" s="7" t="s">
        <v>224</v>
      </c>
      <c r="K60" s="7" t="s">
        <v>225</v>
      </c>
      <c r="L60" s="7">
        <v>18</v>
      </c>
      <c r="M60" s="7">
        <v>15</v>
      </c>
      <c r="N60" s="7"/>
      <c r="O60" s="7">
        <v>3</v>
      </c>
      <c r="P60" s="7">
        <v>1</v>
      </c>
      <c r="Q60" s="7">
        <v>19</v>
      </c>
      <c r="R60" s="7">
        <v>72</v>
      </c>
      <c r="S60" s="7">
        <v>2</v>
      </c>
      <c r="T60" s="7">
        <v>9</v>
      </c>
      <c r="U60" s="7" t="s">
        <v>202</v>
      </c>
      <c r="V60" s="7" t="s">
        <v>203</v>
      </c>
      <c r="W60" s="7"/>
      <c r="X60" s="12"/>
      <c r="Y60" s="12"/>
      <c r="Z60" s="12"/>
    </row>
    <row r="61" ht="59" customHeight="1" spans="1:26">
      <c r="A61" s="7">
        <v>56</v>
      </c>
      <c r="B61" s="7" t="s">
        <v>197</v>
      </c>
      <c r="C61" s="7" t="s">
        <v>226</v>
      </c>
      <c r="D61" s="7" t="s">
        <v>31</v>
      </c>
      <c r="E61" s="7" t="s">
        <v>219</v>
      </c>
      <c r="F61" s="7" t="s">
        <v>220</v>
      </c>
      <c r="G61" s="7" t="s">
        <v>224</v>
      </c>
      <c r="H61" s="8">
        <v>44682</v>
      </c>
      <c r="I61" s="8">
        <v>44713</v>
      </c>
      <c r="J61" s="7" t="s">
        <v>224</v>
      </c>
      <c r="K61" s="7" t="s">
        <v>227</v>
      </c>
      <c r="L61" s="7">
        <v>5.5</v>
      </c>
      <c r="M61" s="7">
        <v>5</v>
      </c>
      <c r="N61" s="7"/>
      <c r="O61" s="7">
        <v>0.5</v>
      </c>
      <c r="P61" s="7">
        <v>1</v>
      </c>
      <c r="Q61" s="7">
        <v>18</v>
      </c>
      <c r="R61" s="7">
        <v>75</v>
      </c>
      <c r="S61" s="7">
        <v>3</v>
      </c>
      <c r="T61" s="7">
        <v>12</v>
      </c>
      <c r="U61" s="7" t="s">
        <v>202</v>
      </c>
      <c r="V61" s="7" t="s">
        <v>203</v>
      </c>
      <c r="W61" s="7"/>
      <c r="X61" s="13"/>
      <c r="Y61" s="13"/>
      <c r="Z61" s="13"/>
    </row>
    <row r="62" ht="59" customHeight="1" spans="1:26">
      <c r="A62" s="7">
        <v>57</v>
      </c>
      <c r="B62" s="7" t="s">
        <v>197</v>
      </c>
      <c r="C62" s="7" t="s">
        <v>228</v>
      </c>
      <c r="D62" s="7" t="s">
        <v>59</v>
      </c>
      <c r="E62" s="7" t="s">
        <v>164</v>
      </c>
      <c r="F62" s="7" t="s">
        <v>165</v>
      </c>
      <c r="G62" s="7" t="s">
        <v>229</v>
      </c>
      <c r="H62" s="8">
        <v>44562</v>
      </c>
      <c r="I62" s="8">
        <v>44835</v>
      </c>
      <c r="J62" s="7" t="s">
        <v>200</v>
      </c>
      <c r="K62" s="7" t="s">
        <v>230</v>
      </c>
      <c r="L62" s="7">
        <v>1000</v>
      </c>
      <c r="M62" s="7">
        <v>800</v>
      </c>
      <c r="N62" s="7"/>
      <c r="O62" s="7">
        <v>200</v>
      </c>
      <c r="P62" s="7">
        <v>1</v>
      </c>
      <c r="Q62" s="7">
        <v>247</v>
      </c>
      <c r="R62" s="7">
        <v>896</v>
      </c>
      <c r="S62" s="7">
        <v>13</v>
      </c>
      <c r="T62" s="7">
        <v>45</v>
      </c>
      <c r="U62" s="7" t="s">
        <v>231</v>
      </c>
      <c r="V62" s="7" t="s">
        <v>232</v>
      </c>
      <c r="W62" s="7"/>
      <c r="X62" s="14"/>
      <c r="Y62" s="14"/>
      <c r="Z62" s="14"/>
    </row>
    <row r="63" ht="59" customHeight="1" spans="1:26">
      <c r="A63" s="7">
        <v>58</v>
      </c>
      <c r="B63" s="7" t="s">
        <v>197</v>
      </c>
      <c r="C63" s="7" t="s">
        <v>233</v>
      </c>
      <c r="D63" s="7" t="s">
        <v>59</v>
      </c>
      <c r="E63" s="7" t="s">
        <v>234</v>
      </c>
      <c r="F63" s="7" t="s">
        <v>235</v>
      </c>
      <c r="G63" s="7" t="s">
        <v>236</v>
      </c>
      <c r="H63" s="8">
        <v>44621</v>
      </c>
      <c r="I63" s="8">
        <v>44866</v>
      </c>
      <c r="J63" s="7" t="s">
        <v>237</v>
      </c>
      <c r="K63" s="7" t="s">
        <v>238</v>
      </c>
      <c r="L63" s="7">
        <v>140</v>
      </c>
      <c r="M63" s="7">
        <v>80</v>
      </c>
      <c r="N63" s="7"/>
      <c r="O63" s="7">
        <v>60</v>
      </c>
      <c r="P63" s="7">
        <v>1</v>
      </c>
      <c r="Q63" s="7">
        <v>168</v>
      </c>
      <c r="R63" s="7">
        <v>503</v>
      </c>
      <c r="S63" s="7">
        <v>24</v>
      </c>
      <c r="T63" s="7">
        <v>76</v>
      </c>
      <c r="U63" s="7" t="s">
        <v>231</v>
      </c>
      <c r="V63" s="7" t="s">
        <v>232</v>
      </c>
      <c r="W63" s="7"/>
      <c r="X63" s="14"/>
      <c r="Y63" s="14"/>
      <c r="Z63" s="14"/>
    </row>
    <row r="64" ht="59" customHeight="1" spans="1:26">
      <c r="A64" s="7">
        <v>59</v>
      </c>
      <c r="B64" s="7" t="s">
        <v>197</v>
      </c>
      <c r="C64" s="7" t="s">
        <v>239</v>
      </c>
      <c r="D64" s="7" t="s">
        <v>59</v>
      </c>
      <c r="E64" s="7" t="s">
        <v>234</v>
      </c>
      <c r="F64" s="7" t="s">
        <v>235</v>
      </c>
      <c r="G64" s="7" t="s">
        <v>240</v>
      </c>
      <c r="H64" s="8">
        <v>44652</v>
      </c>
      <c r="I64" s="8">
        <v>44805</v>
      </c>
      <c r="J64" s="7" t="s">
        <v>241</v>
      </c>
      <c r="K64" s="7" t="s">
        <v>242</v>
      </c>
      <c r="L64" s="7">
        <v>300</v>
      </c>
      <c r="M64" s="7">
        <v>180</v>
      </c>
      <c r="N64" s="7"/>
      <c r="O64" s="7">
        <v>120</v>
      </c>
      <c r="P64" s="7">
        <v>1</v>
      </c>
      <c r="Q64" s="7">
        <v>306</v>
      </c>
      <c r="R64" s="7">
        <v>1253</v>
      </c>
      <c r="S64" s="7">
        <v>36</v>
      </c>
      <c r="T64" s="7">
        <v>125</v>
      </c>
      <c r="U64" s="7" t="s">
        <v>231</v>
      </c>
      <c r="V64" s="7" t="s">
        <v>232</v>
      </c>
      <c r="W64" s="7"/>
      <c r="X64" s="14"/>
      <c r="Y64" s="14"/>
      <c r="Z64" s="14"/>
    </row>
    <row r="65" ht="59" customHeight="1" spans="1:26">
      <c r="A65" s="7">
        <v>60</v>
      </c>
      <c r="B65" s="7" t="s">
        <v>197</v>
      </c>
      <c r="C65" s="7" t="s">
        <v>243</v>
      </c>
      <c r="D65" s="7" t="s">
        <v>59</v>
      </c>
      <c r="E65" s="7" t="s">
        <v>164</v>
      </c>
      <c r="F65" s="7" t="s">
        <v>179</v>
      </c>
      <c r="G65" s="7" t="s">
        <v>244</v>
      </c>
      <c r="H65" s="8">
        <v>44621</v>
      </c>
      <c r="I65" s="8">
        <v>44835</v>
      </c>
      <c r="J65" s="7" t="s">
        <v>224</v>
      </c>
      <c r="K65" s="7" t="s">
        <v>245</v>
      </c>
      <c r="L65" s="7">
        <v>100</v>
      </c>
      <c r="M65" s="7">
        <v>60</v>
      </c>
      <c r="N65" s="7"/>
      <c r="O65" s="7">
        <v>40</v>
      </c>
      <c r="P65" s="7">
        <v>1</v>
      </c>
      <c r="Q65" s="7">
        <v>59</v>
      </c>
      <c r="R65" s="7">
        <v>189</v>
      </c>
      <c r="S65" s="7">
        <v>8</v>
      </c>
      <c r="T65" s="7">
        <v>33</v>
      </c>
      <c r="U65" s="7" t="s">
        <v>231</v>
      </c>
      <c r="V65" s="7" t="s">
        <v>232</v>
      </c>
      <c r="W65" s="7"/>
      <c r="X65" s="14"/>
      <c r="Y65" s="14"/>
      <c r="Z65" s="14"/>
    </row>
    <row r="66" ht="59" customHeight="1" spans="1:26">
      <c r="A66" s="7">
        <v>61</v>
      </c>
      <c r="B66" s="7" t="s">
        <v>197</v>
      </c>
      <c r="C66" s="7" t="s">
        <v>246</v>
      </c>
      <c r="D66" s="7" t="s">
        <v>59</v>
      </c>
      <c r="E66" s="7" t="s">
        <v>164</v>
      </c>
      <c r="F66" s="7" t="s">
        <v>165</v>
      </c>
      <c r="G66" s="7" t="s">
        <v>240</v>
      </c>
      <c r="H66" s="8">
        <v>44682</v>
      </c>
      <c r="I66" s="8">
        <v>44836</v>
      </c>
      <c r="J66" s="7" t="s">
        <v>241</v>
      </c>
      <c r="K66" s="7" t="s">
        <v>246</v>
      </c>
      <c r="L66" s="7">
        <v>5000</v>
      </c>
      <c r="M66" s="7">
        <v>4000</v>
      </c>
      <c r="N66" s="7"/>
      <c r="O66" s="7">
        <v>1000</v>
      </c>
      <c r="P66" s="7">
        <v>1</v>
      </c>
      <c r="Q66" s="7">
        <v>1024</v>
      </c>
      <c r="R66" s="7">
        <v>3027</v>
      </c>
      <c r="S66" s="7">
        <v>61</v>
      </c>
      <c r="T66" s="7">
        <v>232</v>
      </c>
      <c r="U66" s="7" t="s">
        <v>231</v>
      </c>
      <c r="V66" s="7" t="s">
        <v>232</v>
      </c>
      <c r="W66" s="7"/>
      <c r="X66" s="14"/>
      <c r="Y66" s="14"/>
      <c r="Z66" s="14"/>
    </row>
    <row r="67" ht="59" customHeight="1" spans="1:26">
      <c r="A67" s="7">
        <v>62</v>
      </c>
      <c r="B67" s="7" t="s">
        <v>247</v>
      </c>
      <c r="C67" s="7" t="s">
        <v>248</v>
      </c>
      <c r="D67" s="7" t="s">
        <v>31</v>
      </c>
      <c r="E67" s="7" t="s">
        <v>32</v>
      </c>
      <c r="F67" s="7" t="s">
        <v>249</v>
      </c>
      <c r="G67" s="7" t="s">
        <v>250</v>
      </c>
      <c r="H67" s="8">
        <v>44683</v>
      </c>
      <c r="I67" s="8">
        <v>44837</v>
      </c>
      <c r="J67" s="7" t="s">
        <v>247</v>
      </c>
      <c r="K67" s="7" t="s">
        <v>248</v>
      </c>
      <c r="L67" s="7">
        <v>20</v>
      </c>
      <c r="M67" s="7">
        <v>20</v>
      </c>
      <c r="N67" s="7"/>
      <c r="O67" s="20"/>
      <c r="P67" s="7">
        <v>1</v>
      </c>
      <c r="Q67" s="7" t="s">
        <v>251</v>
      </c>
      <c r="R67" s="7">
        <v>585</v>
      </c>
      <c r="S67" s="7">
        <v>17</v>
      </c>
      <c r="T67" s="7">
        <v>46</v>
      </c>
      <c r="U67" s="7" t="s">
        <v>231</v>
      </c>
      <c r="V67" s="7" t="s">
        <v>252</v>
      </c>
      <c r="W67" s="7"/>
      <c r="X67" s="9"/>
      <c r="Y67" s="9"/>
      <c r="Z67" s="9"/>
    </row>
    <row r="68" ht="59" customHeight="1" spans="1:23">
      <c r="A68" s="7">
        <v>63</v>
      </c>
      <c r="B68" s="7" t="s">
        <v>247</v>
      </c>
      <c r="C68" s="7" t="s">
        <v>253</v>
      </c>
      <c r="D68" s="7" t="s">
        <v>31</v>
      </c>
      <c r="E68" s="7" t="s">
        <v>32</v>
      </c>
      <c r="F68" s="7" t="s">
        <v>33</v>
      </c>
      <c r="G68" s="7" t="s">
        <v>254</v>
      </c>
      <c r="H68" s="8">
        <v>44684</v>
      </c>
      <c r="I68" s="8">
        <v>44838</v>
      </c>
      <c r="J68" s="7" t="s">
        <v>247</v>
      </c>
      <c r="K68" s="7" t="s">
        <v>255</v>
      </c>
      <c r="L68" s="7">
        <v>30</v>
      </c>
      <c r="M68" s="7">
        <v>30</v>
      </c>
      <c r="N68" s="7"/>
      <c r="O68" s="20"/>
      <c r="P68" s="7">
        <v>1</v>
      </c>
      <c r="Q68" s="7" t="s">
        <v>256</v>
      </c>
      <c r="R68" s="7">
        <v>352</v>
      </c>
      <c r="S68" s="7">
        <v>17</v>
      </c>
      <c r="T68" s="7">
        <v>46</v>
      </c>
      <c r="U68" s="7" t="s">
        <v>231</v>
      </c>
      <c r="V68" s="7" t="s">
        <v>257</v>
      </c>
      <c r="W68" s="7"/>
    </row>
    <row r="69" customFormat="1" ht="59" customHeight="1" spans="1:23">
      <c r="A69" s="7">
        <v>64</v>
      </c>
      <c r="B69" s="7" t="s">
        <v>258</v>
      </c>
      <c r="C69" s="7" t="s">
        <v>259</v>
      </c>
      <c r="D69" s="7" t="s">
        <v>59</v>
      </c>
      <c r="E69" s="7" t="s">
        <v>260</v>
      </c>
      <c r="F69" s="7" t="s">
        <v>261</v>
      </c>
      <c r="G69" s="7" t="s">
        <v>258</v>
      </c>
      <c r="H69" s="8">
        <v>44621</v>
      </c>
      <c r="I69" s="8">
        <v>44652</v>
      </c>
      <c r="J69" s="7" t="s">
        <v>262</v>
      </c>
      <c r="K69" s="7" t="s">
        <v>263</v>
      </c>
      <c r="L69" s="7">
        <v>2</v>
      </c>
      <c r="M69" s="7">
        <v>2</v>
      </c>
      <c r="N69" s="7"/>
      <c r="O69" s="20"/>
      <c r="P69" s="7">
        <v>4</v>
      </c>
      <c r="Q69" s="7">
        <v>26</v>
      </c>
      <c r="R69" s="7">
        <v>66</v>
      </c>
      <c r="S69" s="7">
        <v>26</v>
      </c>
      <c r="T69" s="7">
        <v>66</v>
      </c>
      <c r="U69" s="7" t="s">
        <v>264</v>
      </c>
      <c r="V69" s="7" t="s">
        <v>265</v>
      </c>
      <c r="W69" s="7"/>
    </row>
    <row r="70" s="1" customFormat="1" ht="59" customHeight="1" spans="1:23">
      <c r="A70" s="7">
        <v>65</v>
      </c>
      <c r="B70" s="7" t="s">
        <v>258</v>
      </c>
      <c r="C70" s="7" t="s">
        <v>266</v>
      </c>
      <c r="D70" s="7" t="s">
        <v>59</v>
      </c>
      <c r="E70" s="7" t="s">
        <v>260</v>
      </c>
      <c r="F70" s="7" t="s">
        <v>261</v>
      </c>
      <c r="G70" s="7" t="s">
        <v>258</v>
      </c>
      <c r="H70" s="8">
        <v>44713</v>
      </c>
      <c r="I70" s="8">
        <v>44743</v>
      </c>
      <c r="J70" s="7" t="s">
        <v>262</v>
      </c>
      <c r="K70" s="7" t="s">
        <v>267</v>
      </c>
      <c r="L70" s="7">
        <v>3</v>
      </c>
      <c r="M70" s="7">
        <v>3</v>
      </c>
      <c r="N70" s="7"/>
      <c r="O70" s="20"/>
      <c r="P70" s="7">
        <v>6</v>
      </c>
      <c r="Q70" s="7">
        <v>50</v>
      </c>
      <c r="R70" s="1">
        <v>121</v>
      </c>
      <c r="S70" s="7">
        <v>50</v>
      </c>
      <c r="T70" s="1">
        <v>121</v>
      </c>
      <c r="U70" s="7" t="s">
        <v>264</v>
      </c>
      <c r="V70" s="7" t="s">
        <v>265</v>
      </c>
      <c r="W70" s="7"/>
    </row>
    <row r="71" s="1" customFormat="1" ht="59" customHeight="1" spans="1:23">
      <c r="A71" s="7">
        <v>66</v>
      </c>
      <c r="B71" s="7" t="s">
        <v>258</v>
      </c>
      <c r="C71" s="7" t="s">
        <v>268</v>
      </c>
      <c r="D71" s="7" t="s">
        <v>59</v>
      </c>
      <c r="E71" s="7" t="s">
        <v>260</v>
      </c>
      <c r="F71" s="7" t="s">
        <v>261</v>
      </c>
      <c r="G71" s="7" t="s">
        <v>258</v>
      </c>
      <c r="H71" s="8">
        <v>44805</v>
      </c>
      <c r="I71" s="8">
        <v>44835</v>
      </c>
      <c r="J71" s="7" t="s">
        <v>262</v>
      </c>
      <c r="K71" s="7" t="s">
        <v>269</v>
      </c>
      <c r="L71" s="7">
        <v>4</v>
      </c>
      <c r="M71" s="7">
        <v>4</v>
      </c>
      <c r="N71" s="7"/>
      <c r="O71" s="20"/>
      <c r="P71" s="7">
        <v>8</v>
      </c>
      <c r="Q71" s="7">
        <v>60</v>
      </c>
      <c r="R71" s="7">
        <v>168</v>
      </c>
      <c r="S71" s="7">
        <v>60</v>
      </c>
      <c r="T71" s="7">
        <v>168</v>
      </c>
      <c r="U71" s="7" t="s">
        <v>264</v>
      </c>
      <c r="V71" s="7" t="s">
        <v>265</v>
      </c>
      <c r="W71" s="7"/>
    </row>
    <row r="72" s="1" customFormat="1" ht="59" customHeight="1" spans="1:23">
      <c r="A72" s="7">
        <v>67</v>
      </c>
      <c r="B72" s="7" t="s">
        <v>258</v>
      </c>
      <c r="C72" s="7" t="s">
        <v>270</v>
      </c>
      <c r="D72" s="7" t="s">
        <v>59</v>
      </c>
      <c r="E72" s="7" t="s">
        <v>260</v>
      </c>
      <c r="F72" s="7" t="s">
        <v>261</v>
      </c>
      <c r="G72" s="7" t="s">
        <v>258</v>
      </c>
      <c r="H72" s="8">
        <v>44866</v>
      </c>
      <c r="I72" s="8">
        <v>44896</v>
      </c>
      <c r="J72" s="7" t="s">
        <v>262</v>
      </c>
      <c r="K72" s="7" t="s">
        <v>267</v>
      </c>
      <c r="L72" s="7">
        <v>3</v>
      </c>
      <c r="M72" s="7">
        <v>3</v>
      </c>
      <c r="N72" s="7"/>
      <c r="O72" s="20"/>
      <c r="P72" s="7">
        <v>6</v>
      </c>
      <c r="Q72" s="7">
        <v>50</v>
      </c>
      <c r="R72" s="7">
        <v>132</v>
      </c>
      <c r="S72" s="7">
        <v>50</v>
      </c>
      <c r="T72" s="7">
        <v>132</v>
      </c>
      <c r="U72" s="7" t="s">
        <v>264</v>
      </c>
      <c r="V72" s="7" t="s">
        <v>265</v>
      </c>
      <c r="W72" s="7"/>
    </row>
    <row r="73" s="1" customFormat="1" ht="59" customHeight="1" spans="1:23">
      <c r="A73" s="7">
        <v>68</v>
      </c>
      <c r="B73" s="7" t="s">
        <v>258</v>
      </c>
      <c r="C73" s="7" t="s">
        <v>271</v>
      </c>
      <c r="D73" s="7" t="s">
        <v>272</v>
      </c>
      <c r="E73" s="7" t="s">
        <v>273</v>
      </c>
      <c r="F73" s="7" t="s">
        <v>274</v>
      </c>
      <c r="G73" s="7" t="s">
        <v>258</v>
      </c>
      <c r="H73" s="8">
        <v>44743</v>
      </c>
      <c r="I73" s="8">
        <v>44774</v>
      </c>
      <c r="J73" s="7" t="s">
        <v>262</v>
      </c>
      <c r="K73" s="7" t="s">
        <v>275</v>
      </c>
      <c r="L73" s="7">
        <v>20</v>
      </c>
      <c r="M73" s="7">
        <v>20</v>
      </c>
      <c r="N73" s="7"/>
      <c r="O73" s="20"/>
      <c r="P73" s="7">
        <v>37</v>
      </c>
      <c r="Q73" s="7">
        <v>130</v>
      </c>
      <c r="R73" s="7">
        <v>256</v>
      </c>
      <c r="S73" s="7">
        <v>130</v>
      </c>
      <c r="T73" s="7">
        <v>256</v>
      </c>
      <c r="U73" s="7" t="s">
        <v>276</v>
      </c>
      <c r="V73" s="7" t="s">
        <v>277</v>
      </c>
      <c r="W73" s="7"/>
    </row>
    <row r="74" s="1" customFormat="1" ht="59" customHeight="1" spans="1:23">
      <c r="A74" s="7">
        <v>69</v>
      </c>
      <c r="B74" s="7" t="s">
        <v>258</v>
      </c>
      <c r="C74" s="7" t="s">
        <v>278</v>
      </c>
      <c r="D74" s="7" t="s">
        <v>272</v>
      </c>
      <c r="E74" s="7" t="s">
        <v>273</v>
      </c>
      <c r="F74" s="7" t="s">
        <v>274</v>
      </c>
      <c r="G74" s="7" t="s">
        <v>258</v>
      </c>
      <c r="H74" s="8">
        <v>44866</v>
      </c>
      <c r="I74" s="8">
        <v>44896</v>
      </c>
      <c r="J74" s="7" t="s">
        <v>262</v>
      </c>
      <c r="K74" s="7" t="s">
        <v>275</v>
      </c>
      <c r="L74" s="7">
        <v>20</v>
      </c>
      <c r="M74" s="7">
        <v>20</v>
      </c>
      <c r="N74" s="7"/>
      <c r="O74" s="20"/>
      <c r="P74" s="7">
        <v>37</v>
      </c>
      <c r="Q74" s="7">
        <v>130</v>
      </c>
      <c r="R74" s="7">
        <v>256</v>
      </c>
      <c r="S74" s="7">
        <v>130</v>
      </c>
      <c r="T74" s="7">
        <v>256</v>
      </c>
      <c r="U74" s="7" t="s">
        <v>279</v>
      </c>
      <c r="V74" s="7" t="s">
        <v>277</v>
      </c>
      <c r="W74" s="7"/>
    </row>
    <row r="75" s="1" customFormat="1" ht="59" customHeight="1" spans="1:23">
      <c r="A75" s="7">
        <v>70</v>
      </c>
      <c r="B75" s="15" t="s">
        <v>258</v>
      </c>
      <c r="C75" s="15" t="s">
        <v>280</v>
      </c>
      <c r="D75" s="15" t="s">
        <v>281</v>
      </c>
      <c r="E75" s="15" t="s">
        <v>282</v>
      </c>
      <c r="F75" s="7" t="s">
        <v>283</v>
      </c>
      <c r="G75" s="7" t="s">
        <v>258</v>
      </c>
      <c r="H75" s="8">
        <v>44867</v>
      </c>
      <c r="I75" s="8">
        <v>44897</v>
      </c>
      <c r="J75" s="7" t="s">
        <v>262</v>
      </c>
      <c r="K75" s="7" t="s">
        <v>284</v>
      </c>
      <c r="L75" s="7">
        <v>10</v>
      </c>
      <c r="M75" s="7">
        <v>10</v>
      </c>
      <c r="N75" s="7"/>
      <c r="O75" s="20"/>
      <c r="P75" s="7">
        <v>5</v>
      </c>
      <c r="Q75" s="7">
        <v>350</v>
      </c>
      <c r="R75" s="7">
        <v>1520</v>
      </c>
      <c r="S75" s="7">
        <v>142</v>
      </c>
      <c r="T75" s="7">
        <v>524</v>
      </c>
      <c r="U75" s="7" t="s">
        <v>285</v>
      </c>
      <c r="V75" s="7" t="s">
        <v>232</v>
      </c>
      <c r="W75" s="7"/>
    </row>
    <row r="76" s="2" customFormat="1" ht="28" customHeight="1" spans="1:23">
      <c r="A76" s="16"/>
      <c r="B76" s="17"/>
      <c r="C76" s="17" t="s">
        <v>286</v>
      </c>
      <c r="D76" s="17"/>
      <c r="E76" s="18"/>
      <c r="F76" s="17"/>
      <c r="G76" s="17"/>
      <c r="H76" s="19"/>
      <c r="I76" s="19"/>
      <c r="J76" s="17"/>
      <c r="K76" s="17"/>
      <c r="L76" s="17">
        <f>SUM(L6:L75)</f>
        <v>15652.7</v>
      </c>
      <c r="M76" s="17">
        <f>SUM(M6:M75)</f>
        <v>11784.2</v>
      </c>
      <c r="N76" s="17">
        <f>SUM(N6:N75)</f>
        <v>9.5</v>
      </c>
      <c r="O76" s="17">
        <f>SUM(O6:O75)</f>
        <v>3861</v>
      </c>
      <c r="P76" s="17"/>
      <c r="Q76" s="17"/>
      <c r="R76" s="17"/>
      <c r="S76" s="17"/>
      <c r="T76" s="17"/>
      <c r="U76" s="17"/>
      <c r="V76" s="17"/>
      <c r="W76" s="18"/>
    </row>
  </sheetData>
  <autoFilter ref="A5:W76">
    <extLst/>
  </autoFilter>
  <mergeCells count="23">
    <mergeCell ref="A1:W1"/>
    <mergeCell ref="A2:F2"/>
    <mergeCell ref="L3:O3"/>
    <mergeCell ref="P3:T3"/>
    <mergeCell ref="M4:O4"/>
    <mergeCell ref="S4:T4"/>
    <mergeCell ref="A3:A5"/>
    <mergeCell ref="B3:B5"/>
    <mergeCell ref="C3:C5"/>
    <mergeCell ref="D3:D5"/>
    <mergeCell ref="E3:E5"/>
    <mergeCell ref="F3:F5"/>
    <mergeCell ref="G3:G5"/>
    <mergeCell ref="J3:J5"/>
    <mergeCell ref="K3:K5"/>
    <mergeCell ref="L4:L5"/>
    <mergeCell ref="P4:P5"/>
    <mergeCell ref="Q4:Q5"/>
    <mergeCell ref="R4:R5"/>
    <mergeCell ref="U3:U5"/>
    <mergeCell ref="V3:V5"/>
    <mergeCell ref="W3:W5"/>
    <mergeCell ref="H3:I4"/>
  </mergeCells>
  <pageMargins left="0.432638888888889" right="0.354166666666667" top="1" bottom="0.786805555555556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Sha.n</cp:lastModifiedBy>
  <dcterms:created xsi:type="dcterms:W3CDTF">2021-11-11T01:10:00Z</dcterms:created>
  <dcterms:modified xsi:type="dcterms:W3CDTF">2021-12-24T07:27:03Z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51C23D5628714FF7B97C50812430E9D3</vt:lpwstr>
  </property>
  <property fmtid="{D5CDD505-2E9C-101B-9397-08002B2CF9AE}" pid="3" name="KSOProductBuildVer">
    <vt:lpwstr>2052-11.1.0.11115</vt:lpwstr>
  </property>
</Properties>
</file>