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Sheet1" sheetId="1" r:id="rId1"/>
  </sheets>
  <calcPr calcId="144525"/>
</workbook>
</file>

<file path=xl/sharedStrings.xml><?xml version="1.0" encoding="utf-8"?>
<sst xmlns="http://schemas.openxmlformats.org/spreadsheetml/2006/main" count="56" uniqueCount="46">
  <si>
    <t>2021年珠晖区中小学系列高级教师职称评审参评人员量化评价得分公示表（中小学教师类）</t>
  </si>
  <si>
    <t>序号</t>
  </si>
  <si>
    <t>姓名</t>
  </si>
  <si>
    <t>工作单位</t>
  </si>
  <si>
    <t>申报学科</t>
  </si>
  <si>
    <t>量化评价分</t>
  </si>
  <si>
    <t>基本条件得分</t>
  </si>
  <si>
    <t>教育教学工作得分</t>
  </si>
  <si>
    <t>学术水平教
研能力得分</t>
  </si>
  <si>
    <t>指导示范作用得分</t>
  </si>
  <si>
    <t>综合荣誉得分</t>
  </si>
  <si>
    <t>实地考核
评价得分</t>
  </si>
  <si>
    <t>减分</t>
  </si>
  <si>
    <t>总分</t>
  </si>
  <si>
    <t>林琳</t>
  </si>
  <si>
    <t>珠晖区马路口小学</t>
  </si>
  <si>
    <t>小学体育</t>
  </si>
  <si>
    <t>文志芳</t>
  </si>
  <si>
    <t>小学语文</t>
  </si>
  <si>
    <t>张朝霞</t>
  </si>
  <si>
    <t>珠晖区泉溪村小学</t>
  </si>
  <si>
    <t>杜春霞</t>
  </si>
  <si>
    <t>小学音乐</t>
  </si>
  <si>
    <t>刘姣云</t>
  </si>
  <si>
    <t>珠晖区建湘小学</t>
  </si>
  <si>
    <t>赵庆梅</t>
  </si>
  <si>
    <t>珠晖区东风路小学</t>
  </si>
  <si>
    <t>小学思想品德</t>
  </si>
  <si>
    <t>陈韬</t>
  </si>
  <si>
    <t>珠晖区东站路小学</t>
  </si>
  <si>
    <t>文志英</t>
  </si>
  <si>
    <t>珠晖区酃湖乡上托小学</t>
  </si>
  <si>
    <t>小学数学</t>
  </si>
  <si>
    <t>宾杜</t>
  </si>
  <si>
    <t>珠晖区光明路小学</t>
  </si>
  <si>
    <t>匡茂元</t>
  </si>
  <si>
    <t>珠晖区东阳渡街道中心学校</t>
  </si>
  <si>
    <t>徐超成</t>
  </si>
  <si>
    <t>珠晖区茶山坳镇中心学校</t>
  </si>
  <si>
    <t>贺慧建</t>
  </si>
  <si>
    <t>珠晖区湖北路小学</t>
  </si>
  <si>
    <t>周敏</t>
  </si>
  <si>
    <t>珠晖区和平乡中心学校</t>
  </si>
  <si>
    <t>彭盛斌</t>
  </si>
  <si>
    <t>珠晖区第一中学</t>
  </si>
  <si>
    <t>初中历史</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</si>
</sst>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3">
    <font>
      <sz val="11"/>
      <color theme="1"/>
      <name val="宋体"/>
      <charset val="134"/>
      <scheme val="minor"/>
    </font>
    <font>
      <sz val="12"/>
      <name val="宋体"/>
      <charset val="134"/>
    </font>
    <font>
      <sz val="10"/>
      <name val="宋体"/>
      <charset val="134"/>
    </font>
    <font>
      <sz val="20"/>
      <name val="黑体"/>
      <family val="3"/>
      <charset val="134"/>
    </font>
    <font>
      <sz val="11"/>
      <color theme="0"/>
      <name val="宋体"/>
      <charset val="0"/>
      <scheme val="minor"/>
    </font>
    <font>
      <b/>
      <sz val="11"/>
      <color rgb="FF3F3F3F"/>
      <name val="宋体"/>
      <charset val="0"/>
      <scheme val="minor"/>
    </font>
    <font>
      <sz val="11"/>
      <color rgb="FFFF0000"/>
      <name val="宋体"/>
      <charset val="0"/>
      <scheme val="minor"/>
    </font>
    <font>
      <sz val="11"/>
      <color theme="1"/>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1"/>
      <color rgb="FFFA7D00"/>
      <name val="宋体"/>
      <charset val="0"/>
      <scheme val="minor"/>
    </font>
    <font>
      <b/>
      <sz val="18"/>
      <color theme="3"/>
      <name val="宋体"/>
      <charset val="134"/>
      <scheme val="minor"/>
    </font>
    <font>
      <sz val="11"/>
      <color rgb="FF9C6500"/>
      <name val="宋体"/>
      <charset val="0"/>
      <scheme val="minor"/>
    </font>
    <font>
      <sz val="11"/>
      <color rgb="FF3F3F76"/>
      <name val="宋体"/>
      <charset val="0"/>
      <scheme val="minor"/>
    </font>
    <font>
      <b/>
      <sz val="11"/>
      <color theme="1"/>
      <name val="宋体"/>
      <charset val="0"/>
      <scheme val="minor"/>
    </font>
    <font>
      <b/>
      <sz val="13"/>
      <color theme="3"/>
      <name val="宋体"/>
      <charset val="134"/>
      <scheme val="minor"/>
    </font>
    <font>
      <sz val="11"/>
      <color rgb="FF006100"/>
      <name val="宋体"/>
      <charset val="0"/>
      <scheme val="minor"/>
    </font>
    <font>
      <u/>
      <sz val="11"/>
      <color rgb="FF0000FF"/>
      <name val="宋体"/>
      <charset val="0"/>
      <scheme val="minor"/>
    </font>
  </fonts>
  <fills count="33">
    <fill>
      <patternFill patternType="none"/>
    </fill>
    <fill>
      <patternFill patternType="gray125"/>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FFCC"/>
        <bgColor indexed="64"/>
      </patternFill>
    </fill>
    <fill>
      <patternFill patternType="solid">
        <fgColor rgb="FFFFCC99"/>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s>
  <cellStyleXfs count="50">
    <xf numFmtId="0" fontId="0" fillId="0" borderId="0">
      <alignment vertical="center"/>
    </xf>
    <xf numFmtId="42" fontId="0" fillId="0" borderId="0" applyFont="0" applyFill="0" applyBorder="0" applyAlignment="0" applyProtection="0">
      <alignment vertical="center"/>
    </xf>
    <xf numFmtId="0" fontId="7" fillId="14" borderId="0" applyNumberFormat="0" applyBorder="0" applyAlignment="0" applyProtection="0">
      <alignment vertical="center"/>
    </xf>
    <xf numFmtId="0" fontId="18" fillId="19"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10" borderId="0" applyNumberFormat="0" applyBorder="0" applyAlignment="0" applyProtection="0">
      <alignment vertical="center"/>
    </xf>
    <xf numFmtId="0" fontId="10" fillId="7" borderId="0" applyNumberFormat="0" applyBorder="0" applyAlignment="0" applyProtection="0">
      <alignment vertical="center"/>
    </xf>
    <xf numFmtId="43" fontId="0" fillId="0" borderId="0" applyFont="0" applyFill="0" applyBorder="0" applyAlignment="0" applyProtection="0">
      <alignment vertical="center"/>
    </xf>
    <xf numFmtId="0" fontId="4" fillId="12"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18" borderId="7" applyNumberFormat="0" applyFont="0" applyAlignment="0" applyProtection="0">
      <alignment vertical="center"/>
    </xf>
    <xf numFmtId="0" fontId="4" fillId="17" borderId="0" applyNumberFormat="0" applyBorder="0" applyAlignment="0" applyProtection="0">
      <alignment vertical="center"/>
    </xf>
    <xf numFmtId="0" fontId="8"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4" fillId="0" borderId="5" applyNumberFormat="0" applyFill="0" applyAlignment="0" applyProtection="0">
      <alignment vertical="center"/>
    </xf>
    <xf numFmtId="0" fontId="20" fillId="0" borderId="5" applyNumberFormat="0" applyFill="0" applyAlignment="0" applyProtection="0">
      <alignment vertical="center"/>
    </xf>
    <xf numFmtId="0" fontId="4" fillId="11" borderId="0" applyNumberFormat="0" applyBorder="0" applyAlignment="0" applyProtection="0">
      <alignment vertical="center"/>
    </xf>
    <xf numFmtId="0" fontId="8" fillId="0" borderId="9" applyNumberFormat="0" applyFill="0" applyAlignment="0" applyProtection="0">
      <alignment vertical="center"/>
    </xf>
    <xf numFmtId="0" fontId="4" fillId="16" borderId="0" applyNumberFormat="0" applyBorder="0" applyAlignment="0" applyProtection="0">
      <alignment vertical="center"/>
    </xf>
    <xf numFmtId="0" fontId="5" fillId="4" borderId="2" applyNumberFormat="0" applyAlignment="0" applyProtection="0">
      <alignment vertical="center"/>
    </xf>
    <xf numFmtId="0" fontId="15" fillId="4" borderId="6" applyNumberFormat="0" applyAlignment="0" applyProtection="0">
      <alignment vertical="center"/>
    </xf>
    <xf numFmtId="0" fontId="11" fillId="9" borderId="3" applyNumberFormat="0" applyAlignment="0" applyProtection="0">
      <alignment vertical="center"/>
    </xf>
    <xf numFmtId="0" fontId="7" fillId="25" borderId="0" applyNumberFormat="0" applyBorder="0" applyAlignment="0" applyProtection="0">
      <alignment vertical="center"/>
    </xf>
    <xf numFmtId="0" fontId="4" fillId="21" borderId="0" applyNumberFormat="0" applyBorder="0" applyAlignment="0" applyProtection="0">
      <alignment vertical="center"/>
    </xf>
    <xf numFmtId="0" fontId="13" fillId="0" borderId="4" applyNumberFormat="0" applyFill="0" applyAlignment="0" applyProtection="0">
      <alignment vertical="center"/>
    </xf>
    <xf numFmtId="0" fontId="19" fillId="0" borderId="8" applyNumberFormat="0" applyFill="0" applyAlignment="0" applyProtection="0">
      <alignment vertical="center"/>
    </xf>
    <xf numFmtId="0" fontId="21" fillId="24" borderId="0" applyNumberFormat="0" applyBorder="0" applyAlignment="0" applyProtection="0">
      <alignment vertical="center"/>
    </xf>
    <xf numFmtId="0" fontId="17" fillId="15" borderId="0" applyNumberFormat="0" applyBorder="0" applyAlignment="0" applyProtection="0">
      <alignment vertical="center"/>
    </xf>
    <xf numFmtId="0" fontId="7" fillId="26" borderId="0" applyNumberFormat="0" applyBorder="0" applyAlignment="0" applyProtection="0">
      <alignment vertical="center"/>
    </xf>
    <xf numFmtId="0" fontId="4" fillId="3" borderId="0" applyNumberFormat="0" applyBorder="0" applyAlignment="0" applyProtection="0">
      <alignment vertical="center"/>
    </xf>
    <xf numFmtId="0" fontId="7" fillId="13" borderId="0" applyNumberFormat="0" applyBorder="0" applyAlignment="0" applyProtection="0">
      <alignment vertical="center"/>
    </xf>
    <xf numFmtId="0" fontId="7" fillId="8" borderId="0" applyNumberFormat="0" applyBorder="0" applyAlignment="0" applyProtection="0">
      <alignment vertical="center"/>
    </xf>
    <xf numFmtId="0" fontId="7" fillId="23" borderId="0" applyNumberFormat="0" applyBorder="0" applyAlignment="0" applyProtection="0">
      <alignment vertical="center"/>
    </xf>
    <xf numFmtId="0" fontId="7" fillId="6" borderId="0" applyNumberFormat="0" applyBorder="0" applyAlignment="0" applyProtection="0">
      <alignment vertical="center"/>
    </xf>
    <xf numFmtId="0" fontId="4" fillId="2" borderId="0" applyNumberFormat="0" applyBorder="0" applyAlignment="0" applyProtection="0">
      <alignment vertical="center"/>
    </xf>
    <xf numFmtId="0" fontId="4" fillId="20" borderId="0" applyNumberFormat="0" applyBorder="0" applyAlignment="0" applyProtection="0">
      <alignment vertical="center"/>
    </xf>
    <xf numFmtId="0" fontId="7" fillId="22" borderId="0" applyNumberFormat="0" applyBorder="0" applyAlignment="0" applyProtection="0">
      <alignment vertical="center"/>
    </xf>
    <xf numFmtId="0" fontId="7" fillId="5" borderId="0" applyNumberFormat="0" applyBorder="0" applyAlignment="0" applyProtection="0">
      <alignment vertical="center"/>
    </xf>
    <xf numFmtId="0" fontId="4" fillId="27" borderId="0" applyNumberFormat="0" applyBorder="0" applyAlignment="0" applyProtection="0">
      <alignment vertical="center"/>
    </xf>
    <xf numFmtId="0" fontId="7" fillId="28" borderId="0" applyNumberFormat="0" applyBorder="0" applyAlignment="0" applyProtection="0">
      <alignment vertical="center"/>
    </xf>
    <xf numFmtId="0" fontId="4" fillId="29" borderId="0" applyNumberFormat="0" applyBorder="0" applyAlignment="0" applyProtection="0">
      <alignment vertical="center"/>
    </xf>
    <xf numFmtId="0" fontId="4" fillId="30" borderId="0" applyNumberFormat="0" applyBorder="0" applyAlignment="0" applyProtection="0">
      <alignment vertical="center"/>
    </xf>
    <xf numFmtId="0" fontId="7" fillId="31" borderId="0" applyNumberFormat="0" applyBorder="0" applyAlignment="0" applyProtection="0">
      <alignment vertical="center"/>
    </xf>
    <xf numFmtId="0" fontId="4" fillId="32" borderId="0" applyNumberFormat="0" applyBorder="0" applyAlignment="0" applyProtection="0">
      <alignment vertical="center"/>
    </xf>
    <xf numFmtId="0" fontId="1" fillId="0" borderId="0"/>
  </cellStyleXfs>
  <cellXfs count="8">
    <xf numFmtId="0" fontId="0" fillId="0" borderId="0" xfId="0">
      <alignment vertical="center"/>
    </xf>
    <xf numFmtId="0" fontId="1" fillId="0" borderId="0" xfId="0" applyFont="1" applyFill="1" applyBorder="1" applyAlignment="1"/>
    <xf numFmtId="49" fontId="2" fillId="0" borderId="0" xfId="0" applyNumberFormat="1" applyFont="1" applyFill="1" applyBorder="1" applyAlignment="1">
      <alignment horizontal="center" vertical="center"/>
    </xf>
    <xf numFmtId="49" fontId="3" fillId="0" borderId="0" xfId="0" applyNumberFormat="1" applyFont="1" applyFill="1" applyBorder="1" applyAlignment="1">
      <alignment horizontal="center" vertical="center" shrinkToFit="1"/>
    </xf>
    <xf numFmtId="49" fontId="2"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shrinkToFit="1"/>
    </xf>
    <xf numFmtId="0" fontId="1" fillId="0" borderId="1" xfId="0" applyFont="1" applyFill="1" applyBorder="1" applyAlignment="1">
      <alignment horizontal="center" vertical="center"/>
    </xf>
    <xf numFmtId="49" fontId="2" fillId="0" borderId="1" xfId="49" applyNumberFormat="1"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7"/>
  <sheetViews>
    <sheetView tabSelected="1" workbookViewId="0">
      <selection activeCell="I6" sqref="I6"/>
    </sheetView>
  </sheetViews>
  <sheetFormatPr defaultColWidth="9" defaultRowHeight="14.25"/>
  <cols>
    <col min="1" max="1" width="4.75" style="1"/>
    <col min="2" max="2" width="7.825" style="1" customWidth="1"/>
    <col min="3" max="3" width="27.125" style="1" customWidth="1"/>
    <col min="4" max="4" width="8" style="1"/>
    <col min="5" max="5" width="10.625" style="1" customWidth="1"/>
    <col min="6" max="6" width="15" style="1"/>
    <col min="7" max="7" width="11.25" style="1" customWidth="1"/>
    <col min="8" max="8" width="8" style="1" customWidth="1"/>
    <col min="9" max="9" width="7.875" style="1" customWidth="1"/>
    <col min="10" max="10" width="9.5" style="1" customWidth="1"/>
    <col min="11" max="11" width="9.125" style="1" customWidth="1"/>
    <col min="12" max="12" width="10" style="1" customWidth="1"/>
    <col min="13" max="228" width="9" style="1" customWidth="1"/>
    <col min="229" max="16384" width="9" style="1"/>
  </cols>
  <sheetData>
    <row r="1" s="1" customFormat="1" ht="32.1" customHeight="1" spans="1:12">
      <c r="A1" s="3" t="s">
        <v>0</v>
      </c>
      <c r="B1" s="3"/>
      <c r="C1" s="3"/>
      <c r="D1" s="3"/>
      <c r="E1" s="3"/>
      <c r="F1" s="3"/>
      <c r="G1" s="3"/>
      <c r="H1" s="3"/>
      <c r="I1" s="3"/>
      <c r="J1" s="3"/>
      <c r="K1" s="3"/>
      <c r="L1" s="3"/>
    </row>
    <row r="2" s="2" customFormat="1" ht="20.1" customHeight="1" spans="1:12">
      <c r="A2" s="4" t="s">
        <v>1</v>
      </c>
      <c r="B2" s="4" t="s">
        <v>2</v>
      </c>
      <c r="C2" s="4" t="s">
        <v>3</v>
      </c>
      <c r="D2" s="4" t="s">
        <v>4</v>
      </c>
      <c r="E2" s="5" t="s">
        <v>5</v>
      </c>
      <c r="F2" s="5"/>
      <c r="G2" s="5"/>
      <c r="H2" s="5"/>
      <c r="I2" s="5"/>
      <c r="J2" s="5"/>
      <c r="K2" s="5"/>
      <c r="L2" s="5"/>
    </row>
    <row r="3" s="1" customFormat="1" ht="30.95" customHeight="1" spans="1:12">
      <c r="A3" s="4"/>
      <c r="B3" s="4"/>
      <c r="C3" s="4"/>
      <c r="D3" s="4"/>
      <c r="E3" s="4" t="s">
        <v>6</v>
      </c>
      <c r="F3" s="4" t="s">
        <v>7</v>
      </c>
      <c r="G3" s="4" t="s">
        <v>8</v>
      </c>
      <c r="H3" s="4" t="s">
        <v>9</v>
      </c>
      <c r="I3" s="4" t="s">
        <v>10</v>
      </c>
      <c r="J3" s="4" t="s">
        <v>11</v>
      </c>
      <c r="K3" s="4" t="s">
        <v>12</v>
      </c>
      <c r="L3" s="4" t="s">
        <v>13</v>
      </c>
    </row>
    <row r="4" s="1" customFormat="1" ht="25" customHeight="1" spans="1:12">
      <c r="A4" s="6">
        <v>1</v>
      </c>
      <c r="B4" s="6" t="s">
        <v>14</v>
      </c>
      <c r="C4" s="6" t="s">
        <v>15</v>
      </c>
      <c r="D4" s="7" t="s">
        <v>16</v>
      </c>
      <c r="E4" s="6">
        <v>22.5</v>
      </c>
      <c r="F4" s="6">
        <v>38</v>
      </c>
      <c r="G4" s="6">
        <v>5</v>
      </c>
      <c r="H4" s="6">
        <v>5</v>
      </c>
      <c r="I4" s="6">
        <v>2</v>
      </c>
      <c r="J4" s="6">
        <v>14.78</v>
      </c>
      <c r="K4" s="6">
        <v>0</v>
      </c>
      <c r="L4" s="6">
        <f>SUM(E4:K4)</f>
        <v>87.28</v>
      </c>
    </row>
    <row r="5" s="1" customFormat="1" ht="25" customHeight="1" spans="1:12">
      <c r="A5" s="6">
        <v>2</v>
      </c>
      <c r="B5" s="6" t="s">
        <v>17</v>
      </c>
      <c r="C5" s="6" t="s">
        <v>15</v>
      </c>
      <c r="D5" s="7" t="s">
        <v>18</v>
      </c>
      <c r="E5" s="6">
        <v>24.5</v>
      </c>
      <c r="F5" s="6">
        <v>37</v>
      </c>
      <c r="G5" s="6">
        <v>3.5</v>
      </c>
      <c r="H5" s="6">
        <v>5</v>
      </c>
      <c r="I5" s="6">
        <v>1</v>
      </c>
      <c r="J5" s="6">
        <v>14.73</v>
      </c>
      <c r="K5" s="6">
        <v>0</v>
      </c>
      <c r="L5" s="6">
        <f>SUM(E5:K5)</f>
        <v>85.73</v>
      </c>
    </row>
    <row r="6" s="1" customFormat="1" ht="25" customHeight="1" spans="1:12">
      <c r="A6" s="6">
        <v>3</v>
      </c>
      <c r="B6" s="6" t="s">
        <v>19</v>
      </c>
      <c r="C6" s="6" t="s">
        <v>20</v>
      </c>
      <c r="D6" s="7" t="s">
        <v>18</v>
      </c>
      <c r="E6" s="6">
        <v>20.2</v>
      </c>
      <c r="F6" s="6">
        <v>37</v>
      </c>
      <c r="G6" s="6">
        <v>5</v>
      </c>
      <c r="H6" s="6">
        <v>5</v>
      </c>
      <c r="I6" s="6">
        <v>2</v>
      </c>
      <c r="J6" s="6">
        <v>14.82</v>
      </c>
      <c r="K6" s="6">
        <v>0</v>
      </c>
      <c r="L6" s="6">
        <f t="shared" ref="L6:L18" si="0">SUM(E6:K6)</f>
        <v>84.02</v>
      </c>
    </row>
    <row r="7" s="1" customFormat="1" ht="25" customHeight="1" spans="1:12">
      <c r="A7" s="6">
        <v>4</v>
      </c>
      <c r="B7" s="6" t="s">
        <v>21</v>
      </c>
      <c r="C7" s="6" t="s">
        <v>20</v>
      </c>
      <c r="D7" s="7" t="s">
        <v>22</v>
      </c>
      <c r="E7" s="6">
        <v>21</v>
      </c>
      <c r="F7" s="6">
        <v>36.4</v>
      </c>
      <c r="G7" s="6">
        <v>5</v>
      </c>
      <c r="H7" s="6">
        <v>3.5</v>
      </c>
      <c r="I7" s="6">
        <v>2</v>
      </c>
      <c r="J7" s="6">
        <v>14.8</v>
      </c>
      <c r="K7" s="6">
        <v>0</v>
      </c>
      <c r="L7" s="6">
        <f t="shared" si="0"/>
        <v>82.7</v>
      </c>
    </row>
    <row r="8" s="1" customFormat="1" ht="25" customHeight="1" spans="1:12">
      <c r="A8" s="6">
        <v>5</v>
      </c>
      <c r="B8" s="6" t="s">
        <v>23</v>
      </c>
      <c r="C8" s="6" t="s">
        <v>24</v>
      </c>
      <c r="D8" s="7" t="s">
        <v>18</v>
      </c>
      <c r="E8" s="6">
        <v>23.8</v>
      </c>
      <c r="F8" s="6">
        <v>37</v>
      </c>
      <c r="G8" s="6">
        <v>5</v>
      </c>
      <c r="H8" s="6">
        <v>5.5</v>
      </c>
      <c r="I8" s="6">
        <v>2</v>
      </c>
      <c r="J8" s="6">
        <v>14.56</v>
      </c>
      <c r="K8" s="6">
        <v>0</v>
      </c>
      <c r="L8" s="6">
        <f t="shared" si="0"/>
        <v>87.86</v>
      </c>
    </row>
    <row r="9" s="1" customFormat="1" ht="25" customHeight="1" spans="1:12">
      <c r="A9" s="6">
        <v>6</v>
      </c>
      <c r="B9" s="6" t="s">
        <v>25</v>
      </c>
      <c r="C9" s="6" t="s">
        <v>26</v>
      </c>
      <c r="D9" s="7" t="s">
        <v>27</v>
      </c>
      <c r="E9" s="6">
        <v>18.6</v>
      </c>
      <c r="F9" s="6">
        <v>38</v>
      </c>
      <c r="G9" s="6">
        <v>3.5</v>
      </c>
      <c r="H9" s="6">
        <v>5.5</v>
      </c>
      <c r="I9" s="6">
        <v>2</v>
      </c>
      <c r="J9" s="6">
        <v>14.8</v>
      </c>
      <c r="K9" s="6">
        <v>0</v>
      </c>
      <c r="L9" s="6">
        <f t="shared" si="0"/>
        <v>82.4</v>
      </c>
    </row>
    <row r="10" s="1" customFormat="1" ht="25" customHeight="1" spans="1:12">
      <c r="A10" s="6">
        <v>7</v>
      </c>
      <c r="B10" s="6" t="s">
        <v>28</v>
      </c>
      <c r="C10" s="6" t="s">
        <v>29</v>
      </c>
      <c r="D10" s="7" t="s">
        <v>27</v>
      </c>
      <c r="E10" s="6">
        <v>21.8</v>
      </c>
      <c r="F10" s="6">
        <v>36</v>
      </c>
      <c r="G10" s="6">
        <v>5</v>
      </c>
      <c r="H10" s="6">
        <v>4.5</v>
      </c>
      <c r="I10" s="6">
        <v>1</v>
      </c>
      <c r="J10" s="6">
        <v>14.93</v>
      </c>
      <c r="K10" s="6">
        <v>0</v>
      </c>
      <c r="L10" s="6">
        <f t="shared" si="0"/>
        <v>83.23</v>
      </c>
    </row>
    <row r="11" s="1" customFormat="1" ht="25" customHeight="1" spans="1:12">
      <c r="A11" s="6">
        <v>8</v>
      </c>
      <c r="B11" s="6" t="s">
        <v>30</v>
      </c>
      <c r="C11" s="6" t="s">
        <v>31</v>
      </c>
      <c r="D11" s="7" t="s">
        <v>32</v>
      </c>
      <c r="E11" s="6">
        <v>20.9</v>
      </c>
      <c r="F11" s="6">
        <v>38</v>
      </c>
      <c r="G11" s="6">
        <v>5</v>
      </c>
      <c r="H11" s="6">
        <v>6</v>
      </c>
      <c r="I11" s="6">
        <v>2</v>
      </c>
      <c r="J11" s="6">
        <v>14.72</v>
      </c>
      <c r="K11" s="6">
        <v>0</v>
      </c>
      <c r="L11" s="6">
        <f t="shared" si="0"/>
        <v>86.62</v>
      </c>
    </row>
    <row r="12" s="1" customFormat="1" ht="25" customHeight="1" spans="1:12">
      <c r="A12" s="6">
        <v>9</v>
      </c>
      <c r="B12" s="6" t="s">
        <v>33</v>
      </c>
      <c r="C12" s="6" t="s">
        <v>34</v>
      </c>
      <c r="D12" s="7" t="s">
        <v>18</v>
      </c>
      <c r="E12" s="6">
        <v>19.5</v>
      </c>
      <c r="F12" s="6">
        <v>37.6</v>
      </c>
      <c r="G12" s="6">
        <v>5</v>
      </c>
      <c r="H12" s="6">
        <v>4.5</v>
      </c>
      <c r="I12" s="6">
        <v>2</v>
      </c>
      <c r="J12" s="6">
        <v>14.92</v>
      </c>
      <c r="K12" s="6">
        <v>0</v>
      </c>
      <c r="L12" s="6">
        <f t="shared" si="0"/>
        <v>83.52</v>
      </c>
    </row>
    <row r="13" s="1" customFormat="1" ht="25" customHeight="1" spans="1:12">
      <c r="A13" s="6">
        <v>10</v>
      </c>
      <c r="B13" s="6" t="s">
        <v>35</v>
      </c>
      <c r="C13" s="6" t="s">
        <v>36</v>
      </c>
      <c r="D13" s="7" t="s">
        <v>32</v>
      </c>
      <c r="E13" s="6">
        <v>24.9</v>
      </c>
      <c r="F13" s="6">
        <v>35.2</v>
      </c>
      <c r="G13" s="6">
        <v>4</v>
      </c>
      <c r="H13" s="6">
        <v>5.5</v>
      </c>
      <c r="I13" s="6">
        <v>2</v>
      </c>
      <c r="J13" s="6">
        <v>14.84</v>
      </c>
      <c r="K13" s="6">
        <v>0</v>
      </c>
      <c r="L13" s="6">
        <f t="shared" si="0"/>
        <v>86.44</v>
      </c>
    </row>
    <row r="14" s="1" customFormat="1" ht="25" customHeight="1" spans="1:12">
      <c r="A14" s="6">
        <v>11</v>
      </c>
      <c r="B14" s="6" t="s">
        <v>37</v>
      </c>
      <c r="C14" s="6" t="s">
        <v>38</v>
      </c>
      <c r="D14" s="7" t="s">
        <v>32</v>
      </c>
      <c r="E14" s="6">
        <v>23.1</v>
      </c>
      <c r="F14" s="6">
        <v>38</v>
      </c>
      <c r="G14" s="6">
        <v>4.5</v>
      </c>
      <c r="H14" s="6">
        <v>2.5</v>
      </c>
      <c r="I14" s="6">
        <v>2</v>
      </c>
      <c r="J14" s="6">
        <v>14.77</v>
      </c>
      <c r="K14" s="6">
        <v>0</v>
      </c>
      <c r="L14" s="6">
        <f t="shared" si="0"/>
        <v>84.87</v>
      </c>
    </row>
    <row r="15" s="1" customFormat="1" ht="25" customHeight="1" spans="1:12">
      <c r="A15" s="6">
        <v>12</v>
      </c>
      <c r="B15" s="6" t="s">
        <v>39</v>
      </c>
      <c r="C15" s="6" t="s">
        <v>40</v>
      </c>
      <c r="D15" s="7" t="s">
        <v>27</v>
      </c>
      <c r="E15" s="6">
        <v>19.3</v>
      </c>
      <c r="F15" s="6">
        <v>38</v>
      </c>
      <c r="G15" s="6">
        <v>3.5</v>
      </c>
      <c r="H15" s="6">
        <v>4</v>
      </c>
      <c r="I15" s="6">
        <v>2</v>
      </c>
      <c r="J15" s="6">
        <v>14.89</v>
      </c>
      <c r="K15" s="6">
        <v>0</v>
      </c>
      <c r="L15" s="6">
        <f t="shared" si="0"/>
        <v>81.69</v>
      </c>
    </row>
    <row r="16" s="1" customFormat="1" ht="25" customHeight="1" spans="1:12">
      <c r="A16" s="6">
        <v>13</v>
      </c>
      <c r="B16" s="6" t="s">
        <v>41</v>
      </c>
      <c r="C16" s="6" t="s">
        <v>42</v>
      </c>
      <c r="D16" s="7" t="s">
        <v>18</v>
      </c>
      <c r="E16" s="6">
        <v>20.5</v>
      </c>
      <c r="F16" s="6">
        <v>38</v>
      </c>
      <c r="G16" s="6">
        <v>5</v>
      </c>
      <c r="H16" s="6">
        <v>3</v>
      </c>
      <c r="I16" s="6">
        <v>1</v>
      </c>
      <c r="J16" s="6">
        <v>14.6</v>
      </c>
      <c r="K16" s="6">
        <v>0</v>
      </c>
      <c r="L16" s="6">
        <f t="shared" si="0"/>
        <v>82.1</v>
      </c>
    </row>
    <row r="17" s="1" customFormat="1" ht="25" customHeight="1" spans="1:12">
      <c r="A17" s="6">
        <v>14</v>
      </c>
      <c r="B17" s="6" t="s">
        <v>43</v>
      </c>
      <c r="C17" s="6" t="s">
        <v>44</v>
      </c>
      <c r="D17" s="7" t="s">
        <v>45</v>
      </c>
      <c r="E17" s="6">
        <v>18.8</v>
      </c>
      <c r="F17" s="6">
        <v>37</v>
      </c>
      <c r="G17" s="6">
        <v>4.5</v>
      </c>
      <c r="H17" s="6">
        <v>5.5</v>
      </c>
      <c r="I17" s="6">
        <v>2</v>
      </c>
      <c r="J17" s="6">
        <v>14.86</v>
      </c>
      <c r="K17" s="6">
        <v>0</v>
      </c>
      <c r="L17" s="6">
        <f>SUM(E17:K17)</f>
        <v>82.66</v>
      </c>
    </row>
  </sheetData>
  <mergeCells count="6">
    <mergeCell ref="A1:L1"/>
    <mergeCell ref="E2:L2"/>
    <mergeCell ref="A2:A3"/>
    <mergeCell ref="B2:B3"/>
    <mergeCell ref="C2:C3"/>
    <mergeCell ref="D2:D3"/>
  </mergeCells>
  <pageMargins left="0.751388888888889" right="0.751388888888889" top="0.60625" bottom="0.60625" header="0.5" footer="0.5"/>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2021-11-29T07:42:47Z</dcterms:created>
  <dcterms:modified xsi:type="dcterms:W3CDTF">2021-11-29T08:10:23Z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2052-11.8.2.8411</vt:lpwstr>
  </property>
</Properties>
</file>