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12210"/>
  </bookViews>
  <sheets>
    <sheet name="社保基金预算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<sst xmlns="http://schemas.openxmlformats.org/spreadsheetml/2006/main" count="25">
  <si>
    <t>2021年衡阳市珠晖区社会保险基金预算总表（草案）</t>
  </si>
  <si>
    <t>单位：万元</t>
  </si>
  <si>
    <t>项    目</t>
  </si>
  <si>
    <t>合计</t>
  </si>
  <si>
    <t>机关事业单位基本养老保险基金</t>
  </si>
  <si>
    <t>失业保险基金</t>
  </si>
  <si>
    <t>上年结余</t>
  </si>
  <si>
    <t>一、收入</t>
  </si>
  <si>
    <t xml:space="preserve">    其中：1、保险费收入</t>
  </si>
  <si>
    <t xml:space="preserve">          2、财政补贴收入</t>
  </si>
  <si>
    <t xml:space="preserve">          3、利息收入</t>
  </si>
  <si>
    <t xml:space="preserve">          4、其他收入</t>
  </si>
  <si>
    <t xml:space="preserve">          5、转移收入</t>
  </si>
  <si>
    <t xml:space="preserve">          6、上级补助收入</t>
  </si>
  <si>
    <t xml:space="preserve">          7、下级上解收入</t>
  </si>
  <si>
    <t>二、支出</t>
  </si>
  <si>
    <t xml:space="preserve">    其中：1、社会保险待遇支出</t>
  </si>
  <si>
    <t xml:space="preserve">          2、稳定岗位补贴支出</t>
  </si>
  <si>
    <t xml:space="preserve">          3、技能提升补贴支出</t>
  </si>
  <si>
    <t xml:space="preserve">          4、基本医疗保险费支出</t>
  </si>
  <si>
    <t xml:space="preserve">          5、其他支出</t>
  </si>
  <si>
    <t xml:space="preserve">          6、转移支出</t>
  </si>
  <si>
    <t xml:space="preserve">          7、上解上级支出</t>
  </si>
  <si>
    <t>三、本年收支结余</t>
  </si>
  <si>
    <t>四、滚存结余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</si>
</sst>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4">
    <font>
      <sz val="12"/>
      <name val="宋体"/>
      <charset val="134"/>
    </font>
    <font>
      <sz val="16"/>
      <name val="黑体"/>
      <family val="3"/>
      <charset val="134"/>
    </font>
    <font>
      <sz val="12"/>
      <name val="黑体"/>
      <family val="3"/>
      <charset val="134"/>
    </font>
    <font>
      <b/>
      <sz val="18"/>
      <name val="黑体"/>
      <family val="3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10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2" fillId="26" borderId="9" applyNumberFormat="0" applyAlignment="0" applyProtection="0">
      <alignment vertical="center"/>
    </xf>
    <xf numFmtId="0" fontId="23" fillId="26" borderId="3" applyNumberFormat="0" applyAlignment="0" applyProtection="0">
      <alignment vertical="center"/>
    </xf>
    <xf numFmtId="0" fontId="10" fillId="12" borderId="4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176" fontId="0" fillId="0" borderId="1" xfId="0" applyNumberForma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D52"/>
  <sheetViews>
    <sheetView showZeros="0" tabSelected="1" view="pageBreakPreview" zoomScale="80" zoomScaleNormal="100" zoomScaleSheetLayoutView="80" workbookViewId="0">
      <pane ySplit="3" topLeftCell="A4" activePane="bottomLeft" state="frozen"/>
      <selection/>
      <selection pane="bottomLeft" activeCell="G760" sqref="G760"/>
    </sheetView>
  </sheetViews>
  <sheetFormatPr defaultColWidth="8.7" defaultRowHeight="14.25" outlineLevelCol="3"/>
  <cols>
    <col min="1" max="1" width="37.2" style="2" customWidth="1"/>
    <col min="2" max="2" width="14.6" style="4" customWidth="1"/>
    <col min="3" max="3" width="18" style="4" customWidth="1"/>
    <col min="4" max="4" width="18.5" style="4" customWidth="1"/>
    <col min="5" max="16384" width="8.7" style="2"/>
  </cols>
  <sheetData>
    <row r="1" s="1" customFormat="1" ht="61" customHeight="1" spans="1:4">
      <c r="A1" s="5" t="s">
        <v>0</v>
      </c>
      <c r="B1" s="5"/>
      <c r="C1" s="5"/>
      <c r="D1" s="5"/>
    </row>
    <row r="2" s="2" customFormat="1" spans="2:4">
      <c r="B2" s="4"/>
      <c r="C2" s="4"/>
      <c r="D2" s="4" t="s">
        <v>1</v>
      </c>
    </row>
    <row r="3" s="3" customFormat="1" ht="73" customHeight="1" spans="1:4">
      <c r="A3" s="6" t="s">
        <v>2</v>
      </c>
      <c r="B3" s="7" t="s">
        <v>3</v>
      </c>
      <c r="C3" s="7" t="s">
        <v>4</v>
      </c>
      <c r="D3" s="7" t="s">
        <v>5</v>
      </c>
    </row>
    <row r="4" s="2" customFormat="1" ht="34" customHeight="1" spans="1:4">
      <c r="A4" s="8" t="s">
        <v>6</v>
      </c>
      <c r="B4" s="9">
        <f t="shared" ref="B4:B20" si="0">SUM(C4:D4)</f>
        <v>3656</v>
      </c>
      <c r="C4" s="9">
        <v>3177</v>
      </c>
      <c r="D4" s="9">
        <v>479</v>
      </c>
    </row>
    <row r="5" s="2" customFormat="1" ht="34" customHeight="1" spans="1:4">
      <c r="A5" s="8" t="s">
        <v>7</v>
      </c>
      <c r="B5" s="9">
        <f t="shared" si="0"/>
        <v>12719</v>
      </c>
      <c r="C5" s="9">
        <f>SUM(C6:C12)</f>
        <v>12620</v>
      </c>
      <c r="D5" s="9">
        <f>SUM(D6:D12)</f>
        <v>99</v>
      </c>
    </row>
    <row r="6" s="2" customFormat="1" ht="34" customHeight="1" spans="1:4">
      <c r="A6" s="8" t="s">
        <v>8</v>
      </c>
      <c r="B6" s="9">
        <f t="shared" si="0"/>
        <v>4044</v>
      </c>
      <c r="C6" s="9">
        <v>3955</v>
      </c>
      <c r="D6" s="9">
        <v>89</v>
      </c>
    </row>
    <row r="7" s="2" customFormat="1" ht="34" customHeight="1" spans="1:4">
      <c r="A7" s="8" t="s">
        <v>9</v>
      </c>
      <c r="B7" s="9">
        <f t="shared" si="0"/>
        <v>8500</v>
      </c>
      <c r="C7" s="9">
        <v>8500</v>
      </c>
      <c r="D7" s="9"/>
    </row>
    <row r="8" s="2" customFormat="1" ht="34" customHeight="1" spans="1:4">
      <c r="A8" s="8" t="s">
        <v>10</v>
      </c>
      <c r="B8" s="9">
        <f t="shared" si="0"/>
        <v>18</v>
      </c>
      <c r="C8" s="9">
        <v>15</v>
      </c>
      <c r="D8" s="9">
        <v>3</v>
      </c>
    </row>
    <row r="9" s="2" customFormat="1" ht="34" customHeight="1" spans="1:4">
      <c r="A9" s="8" t="s">
        <v>11</v>
      </c>
      <c r="B9" s="9">
        <f t="shared" si="0"/>
        <v>0</v>
      </c>
      <c r="C9" s="9"/>
      <c r="D9" s="9"/>
    </row>
    <row r="10" s="2" customFormat="1" ht="34" customHeight="1" spans="1:4">
      <c r="A10" s="8" t="s">
        <v>12</v>
      </c>
      <c r="B10" s="9">
        <f t="shared" si="0"/>
        <v>157</v>
      </c>
      <c r="C10" s="9">
        <v>150</v>
      </c>
      <c r="D10" s="9">
        <v>7</v>
      </c>
    </row>
    <row r="11" s="2" customFormat="1" ht="34" customHeight="1" spans="1:4">
      <c r="A11" s="8" t="s">
        <v>13</v>
      </c>
      <c r="B11" s="9">
        <f t="shared" si="0"/>
        <v>0</v>
      </c>
      <c r="C11" s="9"/>
      <c r="D11" s="9"/>
    </row>
    <row r="12" s="2" customFormat="1" ht="34" customHeight="1" spans="1:4">
      <c r="A12" s="8" t="s">
        <v>14</v>
      </c>
      <c r="B12" s="9">
        <f t="shared" si="0"/>
        <v>0</v>
      </c>
      <c r="C12" s="9"/>
      <c r="D12" s="9"/>
    </row>
    <row r="13" s="2" customFormat="1" ht="34" customHeight="1" spans="1:4">
      <c r="A13" s="8" t="s">
        <v>15</v>
      </c>
      <c r="B13" s="9">
        <f t="shared" si="0"/>
        <v>12448</v>
      </c>
      <c r="C13" s="9">
        <f>SUM(C14:C20)</f>
        <v>12354</v>
      </c>
      <c r="D13" s="9">
        <f>SUM(D14:D20)</f>
        <v>94</v>
      </c>
    </row>
    <row r="14" s="2" customFormat="1" ht="34" customHeight="1" spans="1:4">
      <c r="A14" s="8" t="s">
        <v>16</v>
      </c>
      <c r="B14" s="9">
        <f t="shared" si="0"/>
        <v>12244</v>
      </c>
      <c r="C14" s="9">
        <v>12204</v>
      </c>
      <c r="D14" s="9">
        <v>40</v>
      </c>
    </row>
    <row r="15" s="2" customFormat="1" ht="34" customHeight="1" spans="1:4">
      <c r="A15" s="8" t="s">
        <v>17</v>
      </c>
      <c r="B15" s="9">
        <f t="shared" si="0"/>
        <v>32</v>
      </c>
      <c r="C15" s="9"/>
      <c r="D15" s="9">
        <v>32</v>
      </c>
    </row>
    <row r="16" s="2" customFormat="1" ht="34" customHeight="1" spans="1:4">
      <c r="A16" s="8" t="s">
        <v>18</v>
      </c>
      <c r="B16" s="9">
        <f t="shared" si="0"/>
        <v>0</v>
      </c>
      <c r="C16" s="9"/>
      <c r="D16" s="9"/>
    </row>
    <row r="17" s="2" customFormat="1" ht="34" customHeight="1" spans="1:4">
      <c r="A17" s="8" t="s">
        <v>19</v>
      </c>
      <c r="B17" s="9">
        <f t="shared" si="0"/>
        <v>11</v>
      </c>
      <c r="C17" s="9"/>
      <c r="D17" s="9">
        <v>11</v>
      </c>
    </row>
    <row r="18" s="2" customFormat="1" ht="34" customHeight="1" spans="1:4">
      <c r="A18" s="8" t="s">
        <v>20</v>
      </c>
      <c r="B18" s="9">
        <f t="shared" si="0"/>
        <v>4</v>
      </c>
      <c r="C18" s="9"/>
      <c r="D18" s="9">
        <v>4</v>
      </c>
    </row>
    <row r="19" s="2" customFormat="1" ht="34" customHeight="1" spans="1:4">
      <c r="A19" s="8" t="s">
        <v>21</v>
      </c>
      <c r="B19" s="9">
        <f t="shared" si="0"/>
        <v>150</v>
      </c>
      <c r="C19" s="9">
        <v>150</v>
      </c>
      <c r="D19" s="9"/>
    </row>
    <row r="20" s="2" customFormat="1" ht="34" customHeight="1" spans="1:4">
      <c r="A20" s="8" t="s">
        <v>22</v>
      </c>
      <c r="B20" s="9">
        <f t="shared" si="0"/>
        <v>7</v>
      </c>
      <c r="C20" s="9"/>
      <c r="D20" s="9">
        <v>7</v>
      </c>
    </row>
    <row r="21" s="2" customFormat="1" ht="34" customHeight="1" spans="1:4">
      <c r="A21" s="8" t="s">
        <v>23</v>
      </c>
      <c r="B21" s="9">
        <f>B5-B13</f>
        <v>271</v>
      </c>
      <c r="C21" s="9">
        <f>C5-C13</f>
        <v>266</v>
      </c>
      <c r="D21" s="9">
        <f>D5-D13</f>
        <v>5</v>
      </c>
    </row>
    <row r="22" s="2" customFormat="1" ht="34" customHeight="1" spans="1:4">
      <c r="A22" s="8" t="s">
        <v>24</v>
      </c>
      <c r="B22" s="9">
        <f>B21+B4</f>
        <v>3927</v>
      </c>
      <c r="C22" s="9">
        <f>C21+C4</f>
        <v>3443</v>
      </c>
      <c r="D22" s="9">
        <f>D21+D4</f>
        <v>484</v>
      </c>
    </row>
    <row r="23" s="2" customFormat="1" ht="30" customHeight="1" spans="2:4">
      <c r="B23" s="4"/>
      <c r="C23" s="4"/>
      <c r="D23" s="4"/>
    </row>
    <row r="24" s="2" customFormat="1" ht="30" customHeight="1" spans="2:4">
      <c r="B24" s="4"/>
      <c r="C24" s="4"/>
      <c r="D24" s="4"/>
    </row>
    <row r="25" s="2" customFormat="1" ht="30" customHeight="1" spans="2:4">
      <c r="B25" s="4"/>
      <c r="C25" s="4"/>
      <c r="D25" s="4"/>
    </row>
    <row r="26" s="2" customFormat="1" ht="30" customHeight="1" spans="2:4">
      <c r="B26" s="4"/>
      <c r="C26" s="4"/>
      <c r="D26" s="4"/>
    </row>
    <row r="27" s="2" customFormat="1" ht="30" customHeight="1" spans="2:4">
      <c r="B27" s="4"/>
      <c r="C27" s="4"/>
      <c r="D27" s="4"/>
    </row>
    <row r="28" s="2" customFormat="1" ht="30" customHeight="1" spans="2:4">
      <c r="B28" s="4"/>
      <c r="C28" s="4"/>
      <c r="D28" s="4"/>
    </row>
    <row r="29" s="2" customFormat="1" ht="30" customHeight="1" spans="2:4">
      <c r="B29" s="4"/>
      <c r="C29" s="4"/>
      <c r="D29" s="4"/>
    </row>
    <row r="30" s="2" customFormat="1" ht="30" customHeight="1" spans="2:4">
      <c r="B30" s="4"/>
      <c r="C30" s="4"/>
      <c r="D30" s="4"/>
    </row>
    <row r="31" s="2" customFormat="1" ht="24.9" customHeight="1" spans="2:4">
      <c r="B31" s="4"/>
      <c r="C31" s="4"/>
      <c r="D31" s="4"/>
    </row>
    <row r="32" s="2" customFormat="1" ht="24.9" customHeight="1" spans="2:4">
      <c r="B32" s="4"/>
      <c r="C32" s="4"/>
      <c r="D32" s="4"/>
    </row>
    <row r="33" s="2" customFormat="1" ht="24.9" customHeight="1" spans="2:4">
      <c r="B33" s="4"/>
      <c r="C33" s="4"/>
      <c r="D33" s="4"/>
    </row>
    <row r="34" s="2" customFormat="1" ht="24.9" customHeight="1" spans="2:4">
      <c r="B34" s="4"/>
      <c r="C34" s="4"/>
      <c r="D34" s="4"/>
    </row>
    <row r="35" s="2" customFormat="1" ht="24.9" customHeight="1" spans="2:4">
      <c r="B35" s="4"/>
      <c r="C35" s="4"/>
      <c r="D35" s="4"/>
    </row>
    <row r="36" s="2" customFormat="1" ht="24.9" customHeight="1" spans="2:4">
      <c r="B36" s="4"/>
      <c r="C36" s="4"/>
      <c r="D36" s="4"/>
    </row>
    <row r="37" s="2" customFormat="1" ht="24.9" customHeight="1" spans="2:4">
      <c r="B37" s="4"/>
      <c r="C37" s="4"/>
      <c r="D37" s="4"/>
    </row>
    <row r="38" s="2" customFormat="1" ht="24.9" customHeight="1" spans="2:4">
      <c r="B38" s="4"/>
      <c r="C38" s="4"/>
      <c r="D38" s="4"/>
    </row>
    <row r="39" s="2" customFormat="1" ht="24.9" customHeight="1" spans="2:4">
      <c r="B39" s="4"/>
      <c r="C39" s="4"/>
      <c r="D39" s="4"/>
    </row>
    <row r="40" s="2" customFormat="1" ht="24.9" customHeight="1" spans="2:4">
      <c r="B40" s="4"/>
      <c r="C40" s="4"/>
      <c r="D40" s="4"/>
    </row>
    <row r="41" s="2" customFormat="1" ht="24.9" customHeight="1" spans="2:4">
      <c r="B41" s="4"/>
      <c r="C41" s="4"/>
      <c r="D41" s="4"/>
    </row>
    <row r="42" s="2" customFormat="1" ht="24.9" customHeight="1" spans="2:4">
      <c r="B42" s="4"/>
      <c r="C42" s="4"/>
      <c r="D42" s="4"/>
    </row>
    <row r="43" s="2" customFormat="1" ht="24.9" customHeight="1" spans="2:4">
      <c r="B43" s="4"/>
      <c r="C43" s="4"/>
      <c r="D43" s="4"/>
    </row>
    <row r="44" s="2" customFormat="1" ht="24.9" customHeight="1" spans="2:4">
      <c r="B44" s="4"/>
      <c r="C44" s="4"/>
      <c r="D44" s="4"/>
    </row>
    <row r="45" s="2" customFormat="1" ht="24.9" customHeight="1" spans="2:4">
      <c r="B45" s="4"/>
      <c r="C45" s="4"/>
      <c r="D45" s="4"/>
    </row>
    <row r="46" s="2" customFormat="1" ht="24.9" customHeight="1" spans="2:4">
      <c r="B46" s="4"/>
      <c r="C46" s="4"/>
      <c r="D46" s="4"/>
    </row>
    <row r="47" s="2" customFormat="1" ht="24.9" customHeight="1" spans="2:4">
      <c r="B47" s="4"/>
      <c r="C47" s="4"/>
      <c r="D47" s="4"/>
    </row>
    <row r="48" s="2" customFormat="1" ht="24.9" customHeight="1" spans="2:4">
      <c r="B48" s="4"/>
      <c r="C48" s="4"/>
      <c r="D48" s="4"/>
    </row>
    <row r="49" s="2" customFormat="1" ht="24.9" customHeight="1" spans="2:4">
      <c r="B49" s="4"/>
      <c r="C49" s="4"/>
      <c r="D49" s="4"/>
    </row>
    <row r="50" s="2" customFormat="1" ht="24.9" customHeight="1" spans="2:4">
      <c r="B50" s="4"/>
      <c r="C50" s="4"/>
      <c r="D50" s="4"/>
    </row>
    <row r="51" s="2" customFormat="1" ht="24.9" customHeight="1" spans="2:4">
      <c r="B51" s="4"/>
      <c r="C51" s="4"/>
      <c r="D51" s="4"/>
    </row>
    <row r="52" s="2" customFormat="1" ht="24.9" customHeight="1" spans="2:4">
      <c r="B52" s="4"/>
      <c r="C52" s="4"/>
      <c r="D52" s="4"/>
    </row>
  </sheetData>
  <mergeCells count="1">
    <mergeCell ref="A1:D1"/>
  </mergeCells>
  <printOptions horizontalCentered="1" verticalCentered="1"/>
  <pageMargins left="0.669444444444445" right="0.589583333333333" top="0.829861111111111" bottom="0.869444444444444" header="0.509722222222222" footer="0.509722222222222"/>
  <pageSetup paperSize="9" scale="88" firstPageNumber="22" orientation="portrait" useFirstPageNumber="1" horizontalDpi="600" verticalDpi="600"/>
  <headerFooter alignWithMargins="0" scaleWithDoc="0">
    <oddFooter>&amp;C &amp;P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社保基金预算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2021-03-20T04:12:43Z</dcterms:created>
  <dcterms:modified xsi:type="dcterms:W3CDTF">2021-03-20T04:12:57Z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