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00" windowHeight="128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<sst xmlns="http://schemas.openxmlformats.org/spreadsheetml/2006/main" count="43" uniqueCount="43">
  <si>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2025年耕地地力保护补贴发放公示表</t>
  </si>
  <si>
    <t>乡镇街道</t>
  </si>
  <si>
    <t>村（社区）</t>
  </si>
  <si>
    <t>补贴户数（户）</t>
  </si>
  <si>
    <t>补贴面积（亩）</t>
  </si>
  <si>
    <t>补贴标准（元/亩）</t>
  </si>
  <si>
    <t>补贴金额（元）</t>
  </si>
  <si>
    <t>和平乡</t>
  </si>
  <si>
    <t>新华村</t>
  </si>
  <si>
    <t>酃湖乡</t>
  </si>
  <si>
    <t>白鹭湖村</t>
  </si>
  <si>
    <t>长兴村</t>
  </si>
  <si>
    <t>上托村</t>
  </si>
  <si>
    <t>胜利村</t>
  </si>
  <si>
    <t>茶山坳镇</t>
  </si>
  <si>
    <t>大昌村</t>
  </si>
  <si>
    <t>藕塘村</t>
  </si>
  <si>
    <t>堰头村</t>
  </si>
  <si>
    <t>金甲社区</t>
  </si>
  <si>
    <t>古城村</t>
  </si>
  <si>
    <t>茶山社区</t>
  </si>
  <si>
    <t>茶兴村</t>
  </si>
  <si>
    <t>黄洲村</t>
  </si>
  <si>
    <t>皇田村</t>
  </si>
  <si>
    <t>金甲村</t>
  </si>
  <si>
    <t>农林村</t>
  </si>
  <si>
    <t>东阳渡街道</t>
  </si>
  <si>
    <t>沿兴村</t>
  </si>
  <si>
    <t>兴湘村</t>
  </si>
  <si>
    <t>民星村</t>
  </si>
  <si>
    <t>高栗村</t>
  </si>
  <si>
    <t>太山村</t>
  </si>
  <si>
    <t>新塘村</t>
  </si>
  <si>
    <t>金松村</t>
  </si>
  <si>
    <t>荷曙村</t>
  </si>
  <si>
    <t>新龙村</t>
  </si>
  <si>
    <t>东阳渡村</t>
  </si>
  <si>
    <t>新坪村</t>
  </si>
  <si>
    <t>光辉村</t>
  </si>
  <si>
    <t>衡州路街道</t>
  </si>
  <si>
    <t>新园社区</t>
  </si>
  <si>
    <t>王江社区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</si>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</sst>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topLeftCell="A19" workbookViewId="0">
      <selection activeCell="L3" sqref="L3"/>
    </sheetView>
  </sheetViews>
  <sheetFormatPr defaultColWidth="9" defaultRowHeight="13.5" outlineLevelCol="5"/>
  <cols>
    <col min="1" max="1" width="13.5" customWidth="1"/>
    <col min="2" max="2" width="12.625" customWidth="1"/>
    <col min="3" max="4" width="15.75" customWidth="1"/>
    <col min="5" max="5" width="14.125" customWidth="1"/>
    <col min="6" max="6" width="16.75" customWidth="1"/>
    <col min="7" max="7" width="11.87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30" customHeight="1" spans="1:6">
      <c r="A3" s="2" t="s">
        <v>7</v>
      </c>
      <c r="B3" s="2" t="s">
        <v>8</v>
      </c>
      <c r="C3" s="2">
        <v>1056</v>
      </c>
      <c r="D3" s="2">
        <v>725.78</v>
      </c>
      <c r="E3" s="2">
        <v>100</v>
      </c>
      <c r="F3" s="2">
        <f>D3*E3</f>
        <v>72578</v>
      </c>
    </row>
    <row r="4" ht="30" customHeight="1" spans="1:6">
      <c r="A4" s="4" t="s">
        <v>9</v>
      </c>
      <c r="B4" s="2" t="s">
        <v>10</v>
      </c>
      <c r="C4" s="2">
        <v>498</v>
      </c>
      <c r="D4" s="2">
        <v>1567.8</v>
      </c>
      <c r="E4" s="2">
        <v>100</v>
      </c>
      <c r="F4" s="2">
        <f t="shared" ref="F4:F32" si="0">D4*E4</f>
        <v>156780</v>
      </c>
    </row>
    <row r="5" ht="30" customHeight="1" spans="1:6">
      <c r="A5" s="5"/>
      <c r="B5" s="2" t="s">
        <v>11</v>
      </c>
      <c r="C5" s="2">
        <v>486</v>
      </c>
      <c r="D5" s="2">
        <v>1128.5</v>
      </c>
      <c r="E5" s="2">
        <v>100</v>
      </c>
      <c r="F5" s="2">
        <f t="shared" si="0"/>
        <v>112850</v>
      </c>
    </row>
    <row r="6" ht="30" customHeight="1" spans="1:6">
      <c r="A6" s="5"/>
      <c r="B6" s="2" t="s">
        <v>12</v>
      </c>
      <c r="C6" s="2">
        <v>293</v>
      </c>
      <c r="D6" s="2">
        <v>491.53</v>
      </c>
      <c r="E6" s="2">
        <v>100</v>
      </c>
      <c r="F6" s="2">
        <f t="shared" si="0"/>
        <v>49153</v>
      </c>
    </row>
    <row r="7" ht="30" customHeight="1" spans="1:6">
      <c r="A7" s="6"/>
      <c r="B7" s="2" t="s">
        <v>13</v>
      </c>
      <c r="C7" s="2">
        <v>116</v>
      </c>
      <c r="D7" s="2">
        <v>270.13</v>
      </c>
      <c r="E7" s="2">
        <v>100</v>
      </c>
      <c r="F7" s="2">
        <f t="shared" si="0"/>
        <v>27013</v>
      </c>
    </row>
    <row r="8" ht="30" customHeight="1" spans="1:6">
      <c r="A8" s="4" t="s">
        <v>14</v>
      </c>
      <c r="B8" s="2" t="s">
        <v>15</v>
      </c>
      <c r="C8" s="2">
        <v>334</v>
      </c>
      <c r="D8" s="2">
        <v>1089.1</v>
      </c>
      <c r="E8" s="2">
        <v>100</v>
      </c>
      <c r="F8" s="2">
        <f t="shared" si="0"/>
        <v>108910</v>
      </c>
    </row>
    <row r="9" ht="30" customHeight="1" spans="1:6">
      <c r="A9" s="5"/>
      <c r="B9" s="2" t="s">
        <v>16</v>
      </c>
      <c r="C9" s="2">
        <v>163</v>
      </c>
      <c r="D9" s="2">
        <v>323.4</v>
      </c>
      <c r="E9" s="2">
        <v>100</v>
      </c>
      <c r="F9" s="2">
        <f t="shared" si="0"/>
        <v>32340</v>
      </c>
    </row>
    <row r="10" ht="30" customHeight="1" spans="1:6">
      <c r="A10" s="5"/>
      <c r="B10" s="2" t="s">
        <v>17</v>
      </c>
      <c r="C10" s="2">
        <v>205</v>
      </c>
      <c r="D10" s="2">
        <v>726.4</v>
      </c>
      <c r="E10" s="2">
        <v>100</v>
      </c>
      <c r="F10" s="2">
        <f t="shared" si="0"/>
        <v>72640</v>
      </c>
    </row>
    <row r="11" ht="30" customHeight="1" spans="1:6">
      <c r="A11" s="5"/>
      <c r="B11" s="2" t="s">
        <v>18</v>
      </c>
      <c r="C11" s="2">
        <v>419</v>
      </c>
      <c r="D11" s="2">
        <v>1276.76</v>
      </c>
      <c r="E11" s="2">
        <v>100</v>
      </c>
      <c r="F11" s="2">
        <f t="shared" si="0"/>
        <v>127676</v>
      </c>
    </row>
    <row r="12" ht="30" customHeight="1" spans="1:6">
      <c r="A12" s="5"/>
      <c r="B12" s="2" t="s">
        <v>19</v>
      </c>
      <c r="C12" s="2">
        <v>889</v>
      </c>
      <c r="D12" s="2">
        <v>3185.57</v>
      </c>
      <c r="E12" s="2">
        <v>100</v>
      </c>
      <c r="F12" s="2">
        <f t="shared" si="0"/>
        <v>318557</v>
      </c>
    </row>
    <row r="13" ht="30" customHeight="1" spans="1:6">
      <c r="A13" s="5"/>
      <c r="B13" s="2" t="s">
        <v>20</v>
      </c>
      <c r="C13" s="2">
        <v>159</v>
      </c>
      <c r="D13" s="2">
        <v>259.95</v>
      </c>
      <c r="E13" s="2">
        <v>100</v>
      </c>
      <c r="F13" s="2">
        <f t="shared" si="0"/>
        <v>25995</v>
      </c>
    </row>
    <row r="14" ht="30" customHeight="1" spans="1:6">
      <c r="A14" s="5"/>
      <c r="B14" s="2" t="s">
        <v>21</v>
      </c>
      <c r="C14" s="2">
        <v>526</v>
      </c>
      <c r="D14" s="2">
        <v>1401.99</v>
      </c>
      <c r="E14" s="2">
        <v>100</v>
      </c>
      <c r="F14" s="2">
        <f t="shared" si="0"/>
        <v>140199</v>
      </c>
    </row>
    <row r="15" ht="30" customHeight="1" spans="1:6">
      <c r="A15" s="5"/>
      <c r="B15" s="2" t="s">
        <v>22</v>
      </c>
      <c r="C15" s="2">
        <v>317</v>
      </c>
      <c r="D15" s="2">
        <v>1180.19</v>
      </c>
      <c r="E15" s="2">
        <v>100</v>
      </c>
      <c r="F15" s="2">
        <f t="shared" si="0"/>
        <v>118019</v>
      </c>
    </row>
    <row r="16" ht="30" customHeight="1" spans="1:6">
      <c r="A16" s="5"/>
      <c r="B16" s="2" t="s">
        <v>23</v>
      </c>
      <c r="C16" s="2">
        <v>571</v>
      </c>
      <c r="D16" s="2">
        <v>1912.83</v>
      </c>
      <c r="E16" s="2">
        <v>100</v>
      </c>
      <c r="F16" s="2">
        <f t="shared" si="0"/>
        <v>191283</v>
      </c>
    </row>
    <row r="17" ht="30" customHeight="1" spans="1:6">
      <c r="A17" s="5"/>
      <c r="B17" s="2" t="s">
        <v>24</v>
      </c>
      <c r="C17" s="2">
        <v>691</v>
      </c>
      <c r="D17" s="2">
        <v>2163.7</v>
      </c>
      <c r="E17" s="2">
        <v>100</v>
      </c>
      <c r="F17" s="2">
        <f t="shared" si="0"/>
        <v>216370</v>
      </c>
    </row>
    <row r="18" ht="30" customHeight="1" spans="1:6">
      <c r="A18" s="6"/>
      <c r="B18" s="2" t="s">
        <v>25</v>
      </c>
      <c r="C18" s="2">
        <v>297</v>
      </c>
      <c r="D18" s="2">
        <v>1150.32</v>
      </c>
      <c r="E18" s="2">
        <v>100</v>
      </c>
      <c r="F18" s="2">
        <f t="shared" si="0"/>
        <v>115032</v>
      </c>
    </row>
    <row r="19" ht="30" customHeight="1" spans="1:6">
      <c r="A19" s="4" t="s">
        <v>26</v>
      </c>
      <c r="B19" s="7" t="s">
        <v>27</v>
      </c>
      <c r="C19" s="2">
        <v>689</v>
      </c>
      <c r="D19" s="2">
        <v>2705.76</v>
      </c>
      <c r="E19" s="2">
        <v>100</v>
      </c>
      <c r="F19" s="2">
        <f t="shared" si="0"/>
        <v>270576</v>
      </c>
    </row>
    <row r="20" ht="30" customHeight="1" spans="1:6">
      <c r="A20" s="5"/>
      <c r="B20" s="7" t="s">
        <v>28</v>
      </c>
      <c r="C20" s="2">
        <v>384</v>
      </c>
      <c r="D20" s="2">
        <v>1153</v>
      </c>
      <c r="E20" s="2">
        <v>100</v>
      </c>
      <c r="F20" s="2">
        <f t="shared" si="0"/>
        <v>115300</v>
      </c>
    </row>
    <row r="21" ht="30" customHeight="1" spans="1:6">
      <c r="A21" s="5"/>
      <c r="B21" s="7" t="s">
        <v>29</v>
      </c>
      <c r="C21" s="2">
        <v>473</v>
      </c>
      <c r="D21" s="2">
        <v>518.96</v>
      </c>
      <c r="E21" s="2">
        <v>100</v>
      </c>
      <c r="F21" s="2">
        <f t="shared" si="0"/>
        <v>51896</v>
      </c>
    </row>
    <row r="22" ht="30" customHeight="1" spans="1:6">
      <c r="A22" s="5"/>
      <c r="B22" s="7" t="s">
        <v>30</v>
      </c>
      <c r="C22" s="2">
        <v>716</v>
      </c>
      <c r="D22" s="2">
        <v>2872.44</v>
      </c>
      <c r="E22" s="2">
        <v>100</v>
      </c>
      <c r="F22" s="2">
        <f t="shared" si="0"/>
        <v>287244</v>
      </c>
    </row>
    <row r="23" ht="30" customHeight="1" spans="1:6">
      <c r="A23" s="5"/>
      <c r="B23" s="7" t="s">
        <v>31</v>
      </c>
      <c r="C23" s="2">
        <v>650</v>
      </c>
      <c r="D23" s="2">
        <v>1242.4</v>
      </c>
      <c r="E23" s="2">
        <v>100</v>
      </c>
      <c r="F23" s="2">
        <f t="shared" si="0"/>
        <v>124240</v>
      </c>
    </row>
    <row r="24" ht="30" customHeight="1" spans="1:6">
      <c r="A24" s="5"/>
      <c r="B24" s="7" t="s">
        <v>32</v>
      </c>
      <c r="C24" s="2">
        <v>377</v>
      </c>
      <c r="D24" s="2">
        <v>1128.97</v>
      </c>
      <c r="E24" s="2">
        <v>100</v>
      </c>
      <c r="F24" s="2">
        <f t="shared" si="0"/>
        <v>112897</v>
      </c>
    </row>
    <row r="25" ht="30" customHeight="1" spans="1:6">
      <c r="A25" s="5"/>
      <c r="B25" s="7" t="s">
        <v>33</v>
      </c>
      <c r="C25" s="2">
        <v>560</v>
      </c>
      <c r="D25" s="2">
        <v>1012.47</v>
      </c>
      <c r="E25" s="2">
        <v>100</v>
      </c>
      <c r="F25" s="2">
        <f t="shared" si="0"/>
        <v>101247</v>
      </c>
    </row>
    <row r="26" ht="30" customHeight="1" spans="1:6">
      <c r="A26" s="5"/>
      <c r="B26" s="7" t="s">
        <v>34</v>
      </c>
      <c r="C26" s="2">
        <v>637</v>
      </c>
      <c r="D26" s="2">
        <v>2088.12</v>
      </c>
      <c r="E26" s="2">
        <v>100</v>
      </c>
      <c r="F26" s="2">
        <f t="shared" si="0"/>
        <v>208812</v>
      </c>
    </row>
    <row r="27" ht="30" customHeight="1" spans="1:6">
      <c r="A27" s="5"/>
      <c r="B27" s="7" t="s">
        <v>35</v>
      </c>
      <c r="C27" s="2">
        <v>352</v>
      </c>
      <c r="D27" s="2">
        <v>1218.02</v>
      </c>
      <c r="E27" s="2">
        <v>100</v>
      </c>
      <c r="F27" s="2">
        <f t="shared" si="0"/>
        <v>121802</v>
      </c>
    </row>
    <row r="28" ht="30" customHeight="1" spans="1:6">
      <c r="A28" s="5"/>
      <c r="B28" s="2" t="s">
        <v>36</v>
      </c>
      <c r="C28" s="2">
        <v>564</v>
      </c>
      <c r="D28" s="2">
        <v>1068.6</v>
      </c>
      <c r="E28" s="2">
        <v>100</v>
      </c>
      <c r="F28" s="2">
        <f t="shared" si="0"/>
        <v>106860</v>
      </c>
    </row>
    <row r="29" ht="30" customHeight="1" spans="1:6">
      <c r="A29" s="5"/>
      <c r="B29" s="7" t="s">
        <v>37</v>
      </c>
      <c r="C29" s="2">
        <v>676</v>
      </c>
      <c r="D29" s="2">
        <v>1980.39</v>
      </c>
      <c r="E29" s="2">
        <v>100</v>
      </c>
      <c r="F29" s="2">
        <f t="shared" si="0"/>
        <v>198039</v>
      </c>
    </row>
    <row r="30" ht="30" customHeight="1" spans="1:6">
      <c r="A30" s="6"/>
      <c r="B30" s="7" t="s">
        <v>38</v>
      </c>
      <c r="C30" s="2">
        <v>513</v>
      </c>
      <c r="D30" s="2">
        <v>1790.3</v>
      </c>
      <c r="E30" s="2">
        <v>100</v>
      </c>
      <c r="F30" s="2">
        <f t="shared" si="0"/>
        <v>179030</v>
      </c>
    </row>
    <row r="31" ht="30" customHeight="1" spans="1:6">
      <c r="A31" s="4" t="s">
        <v>39</v>
      </c>
      <c r="B31" s="2" t="s">
        <v>40</v>
      </c>
      <c r="C31" s="2">
        <v>416</v>
      </c>
      <c r="D31" s="2">
        <v>1123.12</v>
      </c>
      <c r="E31" s="2">
        <v>100</v>
      </c>
      <c r="F31" s="2">
        <f t="shared" si="0"/>
        <v>112312</v>
      </c>
    </row>
    <row r="32" ht="30" customHeight="1" spans="1:6">
      <c r="A32" s="6"/>
      <c r="B32" s="2" t="s">
        <v>41</v>
      </c>
      <c r="C32" s="2">
        <v>206</v>
      </c>
      <c r="D32" s="2">
        <v>404.68</v>
      </c>
      <c r="E32" s="2">
        <v>100</v>
      </c>
      <c r="F32" s="2">
        <f t="shared" si="0"/>
        <v>40468</v>
      </c>
    </row>
    <row r="33" ht="30" customHeight="1" spans="1:6">
      <c r="A33" s="2" t="s">
        <v>42</v>
      </c>
      <c r="B33" s="2"/>
      <c r="C33" s="2">
        <f>SUM(C3:C32)</f>
        <v>14233</v>
      </c>
      <c r="D33" s="2">
        <f>SUM(D3:D32)</f>
        <v>39161.18</v>
      </c>
      <c r="E33" s="2">
        <v>100</v>
      </c>
      <c r="F33" s="2">
        <f>SUM(F3:F32)</f>
        <v>3916118</v>
      </c>
    </row>
  </sheetData>
  <mergeCells count="5">
    <mergeCell ref="A1:F1"/>
    <mergeCell ref="A4:A7"/>
    <mergeCell ref="A8:A18"/>
    <mergeCell ref="A19:A30"/>
    <mergeCell ref="A31:A32"/>
  </mergeCells>
  <printOptions gridLines="1"/>
  <pageMargins left="0.700694444444445" right="0.700694444444445" top="0.751388888888889" bottom="0.432638888888889" header="0.298611111111111" footer="0.550694444444444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ZYYYY</cp:lastModifiedBy>
  <dcterms:created xsi:type="dcterms:W3CDTF">2006-09-16T00:00:00Z</dcterms:created>
  <dcterms:modified xsi:type="dcterms:W3CDTF">2025-06-16T08:38:32Z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1B7BCC26EE0D41E3A346A0B2865845C8_13</vt:lpwstr>
  </property>
  <property fmtid="{D5CDD505-2E9C-101B-9397-08002B2CF9AE}" pid="3" name="KSOProductBuildVer">
    <vt:lpwstr>2052-12.1.0.21541</vt:lpwstr>
  </property>
</Properties>
</file>