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<sst xmlns="http://schemas.openxmlformats.org/spreadsheetml/2006/main" count="63" uniqueCount="51">
  <si>
    <t>附件1</t>
  </si>
  <si>
    <t>2024年珠晖区中小学系列高级教师职称评审参评人员量化评价得分公示表（中小学教师类）</t>
  </si>
  <si>
    <t>序号</t>
  </si>
  <si>
    <t>姓名</t>
  </si>
  <si>
    <t>工作单位</t>
  </si>
  <si>
    <t>申报学科</t>
  </si>
  <si>
    <t>量化评价分</t>
  </si>
  <si>
    <t>基本条件得分</t>
  </si>
  <si>
    <t>教育教学工作得分</t>
  </si>
  <si>
    <t>学术水平教
研能力得分</t>
  </si>
  <si>
    <t>指导示范作用得分</t>
  </si>
  <si>
    <t>综合荣誉得分</t>
  </si>
  <si>
    <t>实地考核
评价得分</t>
  </si>
  <si>
    <t>减分</t>
  </si>
  <si>
    <t>总分</t>
  </si>
  <si>
    <t>刘利君</t>
  </si>
  <si>
    <t>衡阳市珠晖区东风路小学</t>
  </si>
  <si>
    <t>小学数学</t>
  </si>
  <si>
    <t>唐晓东</t>
  </si>
  <si>
    <t>衡阳市珠晖区苗圃小学</t>
  </si>
  <si>
    <t>小学体育</t>
  </si>
  <si>
    <t>许德军</t>
  </si>
  <si>
    <t>衡阳市珠晖区东阳渡街道中心学校</t>
  </si>
  <si>
    <t>小学语文</t>
  </si>
  <si>
    <t>谢轶婷</t>
  </si>
  <si>
    <t>衡阳市珠晖区上托小学</t>
  </si>
  <si>
    <t>邓自力</t>
  </si>
  <si>
    <t>衡阳市珠晖区马路口小学</t>
  </si>
  <si>
    <t>杨冬梅</t>
  </si>
  <si>
    <t>衡阳市珠晖区实验小学</t>
  </si>
  <si>
    <t>邓小辉</t>
  </si>
  <si>
    <t>小学思想品德</t>
  </si>
  <si>
    <t>程安</t>
  </si>
  <si>
    <t>衡阳市珠晖区粤汉小学</t>
  </si>
  <si>
    <t>谢媛英</t>
  </si>
  <si>
    <t>衡阳师范学院附属小学</t>
  </si>
  <si>
    <t>蒋锋</t>
  </si>
  <si>
    <t>衡阳市珠晖区玄碧塘小学</t>
  </si>
  <si>
    <t>彭文丹</t>
  </si>
  <si>
    <t>衡阳市珠晖区光明路小学</t>
  </si>
  <si>
    <t>小学音乐</t>
  </si>
  <si>
    <t>雷英姿</t>
  </si>
  <si>
    <t>衡阳市珠晖区东站路小学</t>
  </si>
  <si>
    <t>周敏</t>
  </si>
  <si>
    <t>衡阳市珠晖区建湘小学</t>
  </si>
  <si>
    <t>武湘红</t>
  </si>
  <si>
    <t>衡阳市珠晖区第一中学</t>
  </si>
  <si>
    <t>中学生物</t>
  </si>
  <si>
    <t>李宏娟</t>
  </si>
  <si>
    <t>衡阳市珠晖区酃湖乡解放小学</t>
  </si>
  <si>
    <t>杨光复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</si>
</sst>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sz val="12"/>
      <name val="宋体"/>
      <charset val="134"/>
    </font>
    <font>
      <sz val="16"/>
      <name val="楷体_GB2312"/>
      <charset val="134"/>
    </font>
    <font>
      <sz val="2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 fillId="0" borderId="0"/>
  </cellStyleXfs>
  <cellXfs count="11">
    <xf numFmtId="0" fontId="0" fillId="0" borderId="0" xfId="0">
      <alignment vertical="center"/>
    </xf>
    <xf numFmtId="49" fontId="1" fillId="0" borderId="0" xfId="0" applyNumberFormat="1"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Alignment="1">
      <alignment horizontal="left" vertical="center"/>
    </xf>
    <xf numFmtId="49" fontId="4" fillId="0" borderId="0"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E7" sqref="E7"/>
    </sheetView>
  </sheetViews>
  <sheetFormatPr defaultColWidth="9" defaultRowHeight="14.25"/>
  <cols>
    <col min="1" max="1" width="9" style="2"/>
    <col min="2" max="2" width="7.875" style="2" customWidth="1"/>
    <col min="3" max="3" width="27.125" style="2" customWidth="1"/>
    <col min="4" max="4" width="15.125" style="2" customWidth="1"/>
    <col min="5" max="5" width="10.625" style="3" customWidth="1"/>
    <col min="6" max="6" width="9" style="3"/>
    <col min="7" max="7" width="11.25" style="3" customWidth="1"/>
    <col min="8" max="8" width="8" style="3" customWidth="1"/>
    <col min="9" max="9" width="7.875" style="3" customWidth="1"/>
    <col min="10" max="10" width="9.5" style="3" customWidth="1"/>
    <col min="11" max="11" width="9.125" style="2" customWidth="1"/>
    <col min="12" max="12" width="10" style="2" customWidth="1"/>
    <col min="13" max="228" width="9" style="2" customWidth="1"/>
    <col min="229" max="16384" width="9" style="2"/>
  </cols>
  <sheetData>
    <row r="1" ht="31" customHeight="1" spans="1:12">
      <c r="A1" s="4" t="s">
        <v>0</v>
      </c>
      <c r="B1" s="4"/>
      <c r="C1" s="4"/>
      <c r="D1" s="4"/>
      <c r="E1" s="4"/>
      <c r="F1" s="4"/>
      <c r="G1" s="4"/>
      <c r="H1" s="4"/>
      <c r="I1" s="4"/>
      <c r="J1" s="4"/>
      <c r="K1" s="4"/>
      <c r="L1" s="4"/>
    </row>
    <row r="2" ht="32.1" customHeight="1" spans="1:12">
      <c r="A2" s="5" t="s">
        <v>1</v>
      </c>
      <c r="B2" s="5"/>
      <c r="C2" s="5"/>
      <c r="D2" s="5"/>
      <c r="E2" s="5"/>
      <c r="F2" s="5"/>
      <c r="G2" s="5"/>
      <c r="H2" s="5"/>
      <c r="I2" s="5"/>
      <c r="J2" s="5"/>
      <c r="K2" s="5"/>
      <c r="L2" s="5"/>
    </row>
    <row r="3" s="1" customFormat="1" ht="20.1" customHeight="1" spans="1:12">
      <c r="A3" s="6" t="s">
        <v>2</v>
      </c>
      <c r="B3" s="6" t="s">
        <v>3</v>
      </c>
      <c r="C3" s="6" t="s">
        <v>4</v>
      </c>
      <c r="D3" s="6" t="s">
        <v>5</v>
      </c>
      <c r="E3" s="7" t="s">
        <v>6</v>
      </c>
      <c r="F3" s="7"/>
      <c r="G3" s="7"/>
      <c r="H3" s="7"/>
      <c r="I3" s="7"/>
      <c r="J3" s="7"/>
      <c r="K3" s="7"/>
      <c r="L3" s="7"/>
    </row>
    <row r="4" ht="30.95" customHeight="1" spans="1:12">
      <c r="A4" s="6"/>
      <c r="B4" s="6"/>
      <c r="C4" s="6"/>
      <c r="D4" s="6"/>
      <c r="E4" s="6" t="s">
        <v>7</v>
      </c>
      <c r="F4" s="6" t="s">
        <v>8</v>
      </c>
      <c r="G4" s="6" t="s">
        <v>9</v>
      </c>
      <c r="H4" s="6" t="s">
        <v>10</v>
      </c>
      <c r="I4" s="6" t="s">
        <v>11</v>
      </c>
      <c r="J4" s="6" t="s">
        <v>12</v>
      </c>
      <c r="K4" s="6" t="s">
        <v>13</v>
      </c>
      <c r="L4" s="6" t="s">
        <v>14</v>
      </c>
    </row>
    <row r="5" ht="24.95" customHeight="1" spans="1:12">
      <c r="A5" s="8">
        <v>1</v>
      </c>
      <c r="B5" s="9" t="s">
        <v>15</v>
      </c>
      <c r="C5" s="9" t="s">
        <v>16</v>
      </c>
      <c r="D5" s="9" t="s">
        <v>17</v>
      </c>
      <c r="E5" s="8">
        <v>24.7</v>
      </c>
      <c r="F5" s="8">
        <v>39</v>
      </c>
      <c r="G5" s="8">
        <v>3.75</v>
      </c>
      <c r="H5" s="8">
        <v>6</v>
      </c>
      <c r="I5" s="8">
        <v>3</v>
      </c>
      <c r="J5" s="8">
        <v>14.85</v>
      </c>
      <c r="K5" s="8">
        <v>0</v>
      </c>
      <c r="L5" s="10">
        <f>SUM(E5:K5)</f>
        <v>91.3</v>
      </c>
    </row>
    <row r="6" ht="24.95" customHeight="1" spans="1:12">
      <c r="A6" s="8">
        <v>2</v>
      </c>
      <c r="B6" s="9" t="s">
        <v>18</v>
      </c>
      <c r="C6" s="9" t="s">
        <v>19</v>
      </c>
      <c r="D6" s="9" t="s">
        <v>20</v>
      </c>
      <c r="E6" s="8">
        <v>24</v>
      </c>
      <c r="F6" s="8">
        <v>40</v>
      </c>
      <c r="G6" s="8">
        <v>4</v>
      </c>
      <c r="H6" s="8">
        <v>6</v>
      </c>
      <c r="I6" s="8">
        <v>1</v>
      </c>
      <c r="J6" s="8">
        <v>14.81</v>
      </c>
      <c r="K6" s="8">
        <v>0</v>
      </c>
      <c r="L6" s="10">
        <f>SUM(E6:K6)</f>
        <v>89.81</v>
      </c>
    </row>
    <row r="7" ht="24.95" customHeight="1" spans="1:12">
      <c r="A7" s="8">
        <v>3</v>
      </c>
      <c r="B7" s="9" t="s">
        <v>21</v>
      </c>
      <c r="C7" s="9" t="s">
        <v>22</v>
      </c>
      <c r="D7" s="9" t="s">
        <v>23</v>
      </c>
      <c r="E7" s="8">
        <v>25</v>
      </c>
      <c r="F7" s="8">
        <v>38</v>
      </c>
      <c r="G7" s="8">
        <v>4</v>
      </c>
      <c r="H7" s="8">
        <v>6</v>
      </c>
      <c r="I7" s="8">
        <v>1</v>
      </c>
      <c r="J7" s="8">
        <v>14.75</v>
      </c>
      <c r="K7" s="8">
        <v>0</v>
      </c>
      <c r="L7" s="10">
        <f>SUM(E7:K7)</f>
        <v>88.75</v>
      </c>
    </row>
    <row r="8" ht="24.95" customHeight="1" spans="1:12">
      <c r="A8" s="8">
        <v>4</v>
      </c>
      <c r="B8" s="9" t="s">
        <v>24</v>
      </c>
      <c r="C8" s="9" t="s">
        <v>25</v>
      </c>
      <c r="D8" s="9" t="s">
        <v>17</v>
      </c>
      <c r="E8" s="8">
        <v>23.5</v>
      </c>
      <c r="F8" s="8">
        <v>40</v>
      </c>
      <c r="G8" s="8">
        <v>4</v>
      </c>
      <c r="H8" s="8">
        <v>4.5</v>
      </c>
      <c r="I8" s="8">
        <v>1</v>
      </c>
      <c r="J8" s="8">
        <v>14.86</v>
      </c>
      <c r="K8" s="8">
        <v>0</v>
      </c>
      <c r="L8" s="10">
        <f>SUM(E8:K8)</f>
        <v>87.86</v>
      </c>
    </row>
    <row r="9" ht="24.95" customHeight="1" spans="1:12">
      <c r="A9" s="8">
        <v>5</v>
      </c>
      <c r="B9" s="9" t="s">
        <v>26</v>
      </c>
      <c r="C9" s="9" t="s">
        <v>27</v>
      </c>
      <c r="D9" s="9" t="s">
        <v>17</v>
      </c>
      <c r="E9" s="8">
        <v>24</v>
      </c>
      <c r="F9" s="8">
        <v>37</v>
      </c>
      <c r="G9" s="8">
        <v>4</v>
      </c>
      <c r="H9" s="8">
        <v>5.5</v>
      </c>
      <c r="I9" s="8">
        <v>2</v>
      </c>
      <c r="J9" s="8">
        <v>14.9</v>
      </c>
      <c r="K9" s="8">
        <v>0</v>
      </c>
      <c r="L9" s="10">
        <f>SUM(E9:K9)</f>
        <v>87.4</v>
      </c>
    </row>
    <row r="10" ht="24.95" customHeight="1" spans="1:12">
      <c r="A10" s="8">
        <v>6</v>
      </c>
      <c r="B10" s="9" t="s">
        <v>28</v>
      </c>
      <c r="C10" s="9" t="s">
        <v>29</v>
      </c>
      <c r="D10" s="9" t="s">
        <v>23</v>
      </c>
      <c r="E10" s="8">
        <v>25.3</v>
      </c>
      <c r="F10" s="8">
        <v>39</v>
      </c>
      <c r="G10" s="8">
        <v>2</v>
      </c>
      <c r="H10" s="8">
        <v>4.5</v>
      </c>
      <c r="I10" s="8">
        <v>1</v>
      </c>
      <c r="J10" s="8">
        <v>14.88</v>
      </c>
      <c r="K10" s="8">
        <v>0</v>
      </c>
      <c r="L10" s="10">
        <f>SUM(E10:K10)</f>
        <v>86.68</v>
      </c>
    </row>
    <row r="11" ht="24.95" customHeight="1" spans="1:12">
      <c r="A11" s="8">
        <v>7</v>
      </c>
      <c r="B11" s="9" t="s">
        <v>30</v>
      </c>
      <c r="C11" s="9" t="s">
        <v>25</v>
      </c>
      <c r="D11" s="9" t="s">
        <v>31</v>
      </c>
      <c r="E11" s="8">
        <v>25.3</v>
      </c>
      <c r="F11" s="8">
        <v>37</v>
      </c>
      <c r="G11" s="8">
        <v>3.5</v>
      </c>
      <c r="H11" s="8">
        <v>4</v>
      </c>
      <c r="I11" s="8">
        <v>2</v>
      </c>
      <c r="J11" s="8">
        <v>14.86</v>
      </c>
      <c r="K11" s="8">
        <v>0</v>
      </c>
      <c r="L11" s="10">
        <f>SUM(E11:K11)</f>
        <v>86.66</v>
      </c>
    </row>
    <row r="12" ht="24.95" customHeight="1" spans="1:12">
      <c r="A12" s="8">
        <v>8</v>
      </c>
      <c r="B12" s="9" t="s">
        <v>32</v>
      </c>
      <c r="C12" s="9" t="s">
        <v>33</v>
      </c>
      <c r="D12" s="9" t="s">
        <v>17</v>
      </c>
      <c r="E12" s="8">
        <v>26.5</v>
      </c>
      <c r="F12" s="8">
        <v>37</v>
      </c>
      <c r="G12" s="8">
        <v>4</v>
      </c>
      <c r="H12" s="8">
        <v>3</v>
      </c>
      <c r="I12" s="8">
        <v>1</v>
      </c>
      <c r="J12" s="8">
        <v>14.95</v>
      </c>
      <c r="K12" s="8">
        <v>0</v>
      </c>
      <c r="L12" s="10">
        <f>SUM(E12:K12)</f>
        <v>86.45</v>
      </c>
    </row>
    <row r="13" ht="24.95" customHeight="1" spans="1:12">
      <c r="A13" s="8">
        <v>9</v>
      </c>
      <c r="B13" s="9" t="s">
        <v>34</v>
      </c>
      <c r="C13" s="9" t="s">
        <v>35</v>
      </c>
      <c r="D13" s="9" t="s">
        <v>23</v>
      </c>
      <c r="E13" s="8">
        <v>22.5</v>
      </c>
      <c r="F13" s="8">
        <v>38</v>
      </c>
      <c r="G13" s="8">
        <v>4</v>
      </c>
      <c r="H13" s="8">
        <v>5.5</v>
      </c>
      <c r="I13" s="8">
        <v>1</v>
      </c>
      <c r="J13" s="8">
        <v>14.9</v>
      </c>
      <c r="K13" s="8">
        <v>0</v>
      </c>
      <c r="L13" s="10">
        <f>SUM(E13:K13)</f>
        <v>85.9</v>
      </c>
    </row>
    <row r="14" ht="24.95" customHeight="1" spans="1:12">
      <c r="A14" s="8">
        <v>10</v>
      </c>
      <c r="B14" s="9" t="s">
        <v>36</v>
      </c>
      <c r="C14" s="9" t="s">
        <v>37</v>
      </c>
      <c r="D14" s="9" t="s">
        <v>23</v>
      </c>
      <c r="E14" s="8">
        <v>20.2</v>
      </c>
      <c r="F14" s="8">
        <v>39</v>
      </c>
      <c r="G14" s="8">
        <v>4</v>
      </c>
      <c r="H14" s="8">
        <v>5.5</v>
      </c>
      <c r="I14" s="8">
        <v>2</v>
      </c>
      <c r="J14" s="8">
        <v>14.97</v>
      </c>
      <c r="K14" s="8">
        <v>0</v>
      </c>
      <c r="L14" s="10">
        <f>SUM(E14:K14)</f>
        <v>85.67</v>
      </c>
    </row>
    <row r="15" ht="24.95" customHeight="1" spans="1:12">
      <c r="A15" s="8">
        <v>11</v>
      </c>
      <c r="B15" s="9" t="s">
        <v>38</v>
      </c>
      <c r="C15" s="9" t="s">
        <v>39</v>
      </c>
      <c r="D15" s="9" t="s">
        <v>40</v>
      </c>
      <c r="E15" s="8">
        <v>19.1</v>
      </c>
      <c r="F15" s="8">
        <v>39</v>
      </c>
      <c r="G15" s="8">
        <v>4</v>
      </c>
      <c r="H15" s="8">
        <v>6</v>
      </c>
      <c r="I15" s="8">
        <v>2</v>
      </c>
      <c r="J15" s="8">
        <v>14.96</v>
      </c>
      <c r="K15" s="8">
        <v>0</v>
      </c>
      <c r="L15" s="10">
        <f>SUM(E15:K15)</f>
        <v>85.06</v>
      </c>
    </row>
    <row r="16" ht="24.95" customHeight="1" spans="1:12">
      <c r="A16" s="8">
        <v>12</v>
      </c>
      <c r="B16" s="9" t="s">
        <v>41</v>
      </c>
      <c r="C16" s="9" t="s">
        <v>42</v>
      </c>
      <c r="D16" s="9" t="s">
        <v>23</v>
      </c>
      <c r="E16" s="8">
        <v>26.4</v>
      </c>
      <c r="F16" s="8">
        <v>36</v>
      </c>
      <c r="G16" s="8">
        <v>3</v>
      </c>
      <c r="H16" s="8">
        <v>2.5</v>
      </c>
      <c r="I16" s="8">
        <v>2</v>
      </c>
      <c r="J16" s="8">
        <v>14.86</v>
      </c>
      <c r="K16" s="8">
        <v>0</v>
      </c>
      <c r="L16" s="10">
        <f>SUM(E16:K16)</f>
        <v>84.76</v>
      </c>
    </row>
    <row r="17" ht="24.95" customHeight="1" spans="1:12">
      <c r="A17" s="8">
        <v>13</v>
      </c>
      <c r="B17" s="9" t="s">
        <v>43</v>
      </c>
      <c r="C17" s="9" t="s">
        <v>44</v>
      </c>
      <c r="D17" s="9" t="s">
        <v>23</v>
      </c>
      <c r="E17" s="8">
        <v>24</v>
      </c>
      <c r="F17" s="8">
        <v>37</v>
      </c>
      <c r="G17" s="8">
        <v>4</v>
      </c>
      <c r="H17" s="8">
        <v>2.5</v>
      </c>
      <c r="I17" s="8">
        <v>2</v>
      </c>
      <c r="J17" s="8">
        <v>14.8</v>
      </c>
      <c r="K17" s="8">
        <v>0</v>
      </c>
      <c r="L17" s="10">
        <f>SUM(E17:K17)</f>
        <v>84.3</v>
      </c>
    </row>
    <row r="18" ht="24.95" customHeight="1" spans="1:12">
      <c r="A18" s="8">
        <v>14</v>
      </c>
      <c r="B18" s="9" t="s">
        <v>45</v>
      </c>
      <c r="C18" s="9" t="s">
        <v>46</v>
      </c>
      <c r="D18" s="9" t="s">
        <v>47</v>
      </c>
      <c r="E18" s="8">
        <v>24.9</v>
      </c>
      <c r="F18" s="8">
        <v>36.2</v>
      </c>
      <c r="G18" s="8">
        <v>3.5</v>
      </c>
      <c r="H18" s="8">
        <v>1.5</v>
      </c>
      <c r="I18" s="8">
        <v>2</v>
      </c>
      <c r="J18" s="8">
        <v>14.8</v>
      </c>
      <c r="K18" s="8">
        <v>0</v>
      </c>
      <c r="L18" s="10">
        <f>SUM(E18:K18)</f>
        <v>82.9</v>
      </c>
    </row>
    <row r="19" ht="24.95" customHeight="1" spans="1:12">
      <c r="A19" s="8">
        <v>15</v>
      </c>
      <c r="B19" s="9" t="s">
        <v>48</v>
      </c>
      <c r="C19" s="9" t="s">
        <v>49</v>
      </c>
      <c r="D19" s="9" t="s">
        <v>23</v>
      </c>
      <c r="E19" s="8">
        <v>22.9</v>
      </c>
      <c r="F19" s="8">
        <v>35</v>
      </c>
      <c r="G19" s="8">
        <v>3</v>
      </c>
      <c r="H19" s="8">
        <v>3.5</v>
      </c>
      <c r="I19" s="8">
        <v>1</v>
      </c>
      <c r="J19" s="8">
        <v>14.55</v>
      </c>
      <c r="K19" s="8">
        <v>0</v>
      </c>
      <c r="L19" s="10">
        <f>SUM(E19:K19)</f>
        <v>79.95</v>
      </c>
    </row>
    <row r="20" ht="24.95" customHeight="1" spans="1:12">
      <c r="A20" s="8">
        <v>16</v>
      </c>
      <c r="B20" s="9" t="s">
        <v>50</v>
      </c>
      <c r="C20" s="9" t="s">
        <v>25</v>
      </c>
      <c r="D20" s="9" t="s">
        <v>20</v>
      </c>
      <c r="E20" s="8">
        <v>20.1</v>
      </c>
      <c r="F20" s="8">
        <v>34.6</v>
      </c>
      <c r="G20" s="8">
        <v>4</v>
      </c>
      <c r="H20" s="8">
        <v>4</v>
      </c>
      <c r="I20" s="8">
        <v>1</v>
      </c>
      <c r="J20" s="8">
        <v>14.86</v>
      </c>
      <c r="K20" s="8">
        <v>0</v>
      </c>
      <c r="L20" s="10">
        <f>SUM(E20:K20)</f>
        <v>78.56</v>
      </c>
    </row>
  </sheetData>
  <sortState ref="A5:L20">
    <sortCondition ref="L5:L20" descending="1"/>
  </sortState>
  <mergeCells count="7">
    <mergeCell ref="A1:L1"/>
    <mergeCell ref="A2:L2"/>
    <mergeCell ref="E3:L3"/>
    <mergeCell ref="A3:A4"/>
    <mergeCell ref="B3:B4"/>
    <mergeCell ref="C3:C4"/>
    <mergeCell ref="D3:D4"/>
  </mergeCells>
  <pageMargins left="0.751388888888889" right="0.751388888888889" top="0.60625" bottom="0.60625" header="0.5" footer="0.5"/>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爱生活的蒋小黑</cp:lastModifiedBy>
  <dcterms:created xsi:type="dcterms:W3CDTF">2021-11-29T07:42:00Z</dcterms:created>
  <cp:lastPrinted>2022-11-07T07:14:00Z</cp:lastPrinted>
  <dcterms:modified xsi:type="dcterms:W3CDTF">2024-12-02T05:47:40Z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997370F419FE4CEEA527908054A4378A_13</vt:lpwstr>
  </property>
</Properties>
</file>