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<sst xmlns="http://schemas.openxmlformats.org/spreadsheetml/2006/main" count="603" uniqueCount="216">
  <si>
    <t>珠晖区2024年度巩固拓展脱贫攻坚成果和乡村振兴第三批项目库新增入库项目明细表（产业）</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</si>
  <si>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</si>
  <si>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</si>
  <si>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</si>
  <si>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</si>
  <si>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</si>
  <si>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</si>
  <si>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</si>
  <si>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</si>
  <si>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</si>
  <si>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</si>
  <si>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</si>
  <si>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</si>
  <si>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</si>
  <si>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</si>
  <si>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项目类型</t>
  </si>
  <si>
    <t>二级项目类
型</t>
  </si>
  <si>
    <t>项目子类型</t>
  </si>
  <si>
    <t>项目预算总
投资(万元）</t>
  </si>
  <si>
    <t>其中</t>
  </si>
  <si>
    <t>受益村数
（个）</t>
  </si>
  <si>
    <t>受益户数
（户）</t>
  </si>
  <si>
    <t>受益人口数
（人）</t>
  </si>
  <si>
    <t>计划开工时间</t>
  </si>
  <si>
    <t>计划完工时间</t>
  </si>
  <si>
    <t>财政 资金
（万元）</t>
  </si>
  <si>
    <t>其他 资金
（万元）</t>
  </si>
  <si>
    <t>受益脱贫村
数（个）</t>
  </si>
  <si>
    <t>受益脱贫户
数及防止返
贫监测对象
户数(户)</t>
  </si>
  <si>
    <t>受益脱贫人
口数及防止
返贫监测对
象人口数
(人)</t>
  </si>
  <si>
    <t>产业发展项目</t>
  </si>
  <si>
    <t>加工流通项目</t>
  </si>
  <si>
    <t>产地初加工和精深加工</t>
  </si>
  <si>
    <t>东阳渡街道</t>
  </si>
  <si>
    <t>金松村</t>
  </si>
  <si>
    <t>加工冷藏储存厂房</t>
  </si>
  <si>
    <t>新建</t>
  </si>
  <si>
    <t>金松村许冲组</t>
  </si>
  <si>
    <t>新建加工冷藏储存厂房400平方</t>
  </si>
  <si>
    <t>提高群众幸福指数、助力乡村振兴</t>
  </si>
  <si>
    <t>巩固拓展脱贫攻坚成果同乡村振兴有效衔接产生的效果</t>
  </si>
  <si>
    <t>生产项目</t>
  </si>
  <si>
    <t>种植业基地</t>
  </si>
  <si>
    <t>金槐种植基地滴灌建设、场内新修机耕道建设项目</t>
  </si>
  <si>
    <t>60亩金槐种植基地滴灌建设、场内新修机耕道建设项目</t>
  </si>
  <si>
    <t>每年使村集体增收不低于本金的5%安排。安排就业12人。</t>
  </si>
  <si>
    <t>以产业发展巩固脱贫成效，带动村集体经济增收</t>
  </si>
  <si>
    <t>休闲农业与乡村旅游</t>
  </si>
  <si>
    <t>太山村</t>
  </si>
  <si>
    <t>太山农耕坊</t>
  </si>
  <si>
    <t>对木冲组</t>
  </si>
  <si>
    <t>2024年5月</t>
  </si>
  <si>
    <t>2024年12月</t>
  </si>
  <si>
    <t>提高品牌与餐饮配送</t>
  </si>
  <si>
    <t>增加营业额300万元为村集体增收6万元</t>
  </si>
  <si>
    <t>带动村民就业，壮大村集体收入</t>
  </si>
  <si>
    <t>农产品仓储保鲜冷链基础设施建设</t>
  </si>
  <si>
    <t>东阳渡</t>
  </si>
  <si>
    <t>兴湘村</t>
  </si>
  <si>
    <t>农产品深加工仓储建设</t>
  </si>
  <si>
    <t>兴湘村大冲组</t>
  </si>
  <si>
    <t>12000平方农产品深加工仓储</t>
  </si>
  <si>
    <t>进一步发展特色产业，壮大村级经济和带动低收入农户增收，提高群众认可度。</t>
  </si>
  <si>
    <t>发展乡村振兴产业，提高村民收入，解决农村剩余劳动力</t>
  </si>
  <si>
    <t>蔬菜、果园种植基地</t>
  </si>
  <si>
    <t>菜、果园种植基地</t>
  </si>
  <si>
    <t>兴湘村祠堂组、兴湘村新屋组</t>
  </si>
  <si>
    <t>祠堂组100亩蓝莓种植基地、新屋组100亩蔬菜大棚</t>
  </si>
  <si>
    <t>品牌打造和展销平台</t>
  </si>
  <si>
    <t>农副产品展示厅</t>
  </si>
  <si>
    <t>兴湘村祠堂组</t>
  </si>
  <si>
    <t>200平方展示厅</t>
  </si>
  <si>
    <t>新坪村</t>
  </si>
  <si>
    <t>2024年03月</t>
  </si>
  <si>
    <t>2024年06月</t>
  </si>
  <si>
    <t>乡村振兴农产品展销中心，建设及线上营销（400平方）</t>
  </si>
  <si>
    <t>扶持壮大村集体经济，预计年收益为5%，助力乡村振兴。</t>
  </si>
  <si>
    <t>带动村和脱贫户增加收益，带动脱贫户就业增收。</t>
  </si>
  <si>
    <t>新建冷库储存室及生产线</t>
  </si>
  <si>
    <t>2024年09月</t>
  </si>
  <si>
    <t>养殖业基地</t>
  </si>
  <si>
    <t>养鱼虾50亩</t>
  </si>
  <si>
    <t>2024年04月</t>
  </si>
  <si>
    <t>促进农户增收，引进游客，为下一步乡村振兴产业发展打好基础</t>
  </si>
  <si>
    <t>带动村和脱贫户增加收益，引进游客，为下一步乡村振兴产业发展打好基础</t>
  </si>
  <si>
    <t>高栗村</t>
  </si>
  <si>
    <t>高栗村休闲展销一体化农家乐</t>
  </si>
  <si>
    <t>高栗村上升组</t>
  </si>
  <si>
    <t>原占地约600平米村级资产进行重建，打造建筑面积约1500㎡，集休闲、观光、产品初加工、餐饮、垂钓、研学等于一体的乡村旅游场所</t>
  </si>
  <si>
    <t>盘活村集体资产，壮大村集体经济，带动村民致富，解决剩余劳动力，让村民安居乐业。</t>
  </si>
  <si>
    <t>有效带动村民农业生产积极性，解决农产品销路问题，增加村民收入，盘活村级集体资产，进一步提升村级集体经济收入，打造可持续发展的村级集体经济体。</t>
  </si>
  <si>
    <t>光辉村</t>
  </si>
  <si>
    <t>鳜鱼养殖</t>
  </si>
  <si>
    <t>过路塘组</t>
  </si>
  <si>
    <t>鳜鱼养殖60亩</t>
  </si>
  <si>
    <t>枇杷种植</t>
  </si>
  <si>
    <t>小岑组</t>
  </si>
  <si>
    <t>枇杷种植200亩</t>
  </si>
  <si>
    <t>新龙村</t>
  </si>
  <si>
    <t>新龙村农副产品加工车间</t>
  </si>
  <si>
    <t>农副产品加工车间建设800平方及基础设施建设</t>
  </si>
  <si>
    <t>提高村集体经济收入，增加群众收入</t>
  </si>
  <si>
    <t>该项目实施可提升村集体经济收入。还有效带动当地群众增收，提升群众幸福感</t>
  </si>
  <si>
    <t>新龙村农副产品冷链设施</t>
  </si>
  <si>
    <t>冷链车间建设300平方及基础设施建设</t>
  </si>
  <si>
    <t>冷链仓储</t>
  </si>
  <si>
    <t>沿兴村</t>
  </si>
  <si>
    <t>仓储设施建设</t>
  </si>
  <si>
    <t>对堡组</t>
  </si>
  <si>
    <t>仓储面积300平方</t>
  </si>
  <si>
    <t>扶持壮大村集体经济，预计年收益为5%，助力乡村振兴</t>
  </si>
  <si>
    <t>带动村和脱贫户增加收益，带动脱贫户就业增收</t>
  </si>
  <si>
    <t>产业发展</t>
  </si>
  <si>
    <t>服装生产及加工</t>
  </si>
  <si>
    <t>和平乡</t>
  </si>
  <si>
    <t>新华村</t>
  </si>
  <si>
    <t>湖南恒羊羊服饰有限公司制衣厂</t>
  </si>
  <si>
    <t>学生校服床品加工生产线</t>
  </si>
  <si>
    <t>提高农户的收入和生活质量，壮大集体经济发展。</t>
  </si>
  <si>
    <t>产业项目的发展可以带动乡村经济发展，提高农民的生产和生活水平，提高农民收入和就业机会。</t>
  </si>
  <si>
    <t>产业项目</t>
  </si>
  <si>
    <t>和平乡湖东村</t>
  </si>
  <si>
    <t>露营基地及休闲垂钓基地</t>
  </si>
  <si>
    <t>湖东村</t>
  </si>
  <si>
    <t>12亩</t>
  </si>
  <si>
    <t>发展壮大村集体经济</t>
  </si>
  <si>
    <t>新民村</t>
  </si>
  <si>
    <t>波哥农场衡阳鱼丸地里标志品牌、非遗打造及全国市场推广</t>
  </si>
  <si>
    <t>扩建</t>
  </si>
  <si>
    <t>建设鱼丸子液氮速冻延长保质期生产线</t>
  </si>
  <si>
    <t>通过产业项目就业，解决农户就业，提高农户收入，带动村集体经济发展</t>
  </si>
  <si>
    <t>东山村</t>
  </si>
  <si>
    <t>珠晖区和平乡东山村农业物资仓库</t>
  </si>
  <si>
    <t>东山村农资仓库10000平方</t>
  </si>
  <si>
    <t>发展集体经济打开造血功能实现自力更生提供就业岗位实现乡村振兴。</t>
  </si>
  <si>
    <t>发展集体经济提供就业岗位</t>
  </si>
  <si>
    <t>茶山坳镇</t>
  </si>
  <si>
    <t>金甲社区</t>
  </si>
  <si>
    <t>丰创金甲岭萝卜种植项目</t>
  </si>
  <si>
    <t>金甲岭萝卜种植237亩</t>
  </si>
  <si>
    <t>巩固期间，每年使村集体增收不低于本金的5%</t>
  </si>
  <si>
    <t>藕塘村</t>
  </si>
  <si>
    <t>露隐茶山二期项目</t>
  </si>
  <si>
    <t>土地流转面积148亩，投资450万</t>
  </si>
  <si>
    <t>堰头村</t>
  </si>
  <si>
    <t>堰头桃李芬芳绿色水果产业园项目</t>
  </si>
  <si>
    <t>桃李芬芳绿色水果产业园项目为在村委会后侧建设现代果园80亩，种植新品种水蜜桃、鹰嘴桃70亩和红宝石李10亩，其中红宝石李目前在珠晖区内还没有种植，属于首次引进的新品种。80亩基地按照种植苗木布水肥网管，铺地膜。</t>
  </si>
  <si>
    <t>金甲鹿园二期建设项目</t>
  </si>
  <si>
    <t>鹿园占地面积200亩，投资530万元。二期建设扩增150亩，投资300万元。金甲鹿园的梅花鹿引种于吉林省蔓达生物科技有限公司，现已引进300头续增梅花鹿200头，提增鹿茸产出。</t>
  </si>
  <si>
    <t>农林村</t>
  </si>
  <si>
    <t>衡阳市健凡食品腊制品加工项目</t>
  </si>
  <si>
    <t>扩建冷库一个、面积30平方、可增加日产量500斤。</t>
  </si>
  <si>
    <t>金甲村</t>
  </si>
  <si>
    <t>金甲力丰民宿装修运营项目</t>
  </si>
  <si>
    <t>金甲岭民宿装修运营，占地面积22亩</t>
  </si>
  <si>
    <t>衡阳市杰康绿色蔬菜深加工有限公司无尘化晒场建设项目</t>
  </si>
  <si>
    <t>衡阳市杰康绿色蔬菜深加工有限公司无尘化晒场建设项目，占地面积1.5亩</t>
  </si>
  <si>
    <t>黄洲村</t>
  </si>
  <si>
    <t>宏华粮食蔬菜专业合作社育秧项目</t>
  </si>
  <si>
    <t>宏华粮食蔬菜专业合作社育秧3000亩</t>
  </si>
  <si>
    <t>农产品加工基地</t>
  </si>
  <si>
    <t>衡阳梦缘食品有限公司二期扩建项目</t>
  </si>
  <si>
    <t>衡阳梦缘食品有限公司二期扩建项目占地30亩、计划投资5000万元。产品类型延续食品类加工，开辟电商物流产业，制作萝卜、黄瓜皮等蔬菜类的酱菜。</t>
  </si>
  <si>
    <t>古城村</t>
  </si>
  <si>
    <t>旺蔬蔬菜专业合作智能温室大棚建设建设</t>
  </si>
  <si>
    <t>旺蔬蔬菜专业合作智能温室大棚建设建设，占地200亩蔬菜</t>
  </si>
  <si>
    <t>大昌村</t>
  </si>
  <si>
    <t>湖南玉源农业发展有限公司鱼丸加工项目</t>
  </si>
  <si>
    <t>湖南玉源新建预制菜生产线，日产2000斤</t>
  </si>
  <si>
    <t>大昌村悦庭农场水产养殖项目</t>
  </si>
  <si>
    <t>大昌村悦庭农场生态鱼、甲鱼养殖60亩</t>
  </si>
  <si>
    <t>衡阳昌盛种养殖专业合作社三黄鸡养殖</t>
  </si>
  <si>
    <t>衡阳昌盛养殖三黄鸡养殖5万羽</t>
  </si>
  <si>
    <t>茶兴村</t>
  </si>
  <si>
    <t>三三生态农庄</t>
  </si>
  <si>
    <t>流转土地约70亩，发展以餐饮、休闲垂钓、中药艾草加工、康养为一体的现代服务业</t>
  </si>
  <si>
    <t>皇田村</t>
  </si>
  <si>
    <t>三拓产业园建设</t>
  </si>
  <si>
    <t>露营基地建设，乡村书店建设</t>
  </si>
  <si>
    <t>宥升农业发展有限公司二十四节气农耕文化田园综合采摘园建设</t>
  </si>
  <si>
    <t>谱发食品食品存储仓库建设项目</t>
  </si>
  <si>
    <t>1000平方食品存储仓库建设</t>
  </si>
  <si>
    <t>珠晖区奔立尔教育科技有限公司制造设备升级项目</t>
  </si>
  <si>
    <t>厂区加工设备升级</t>
  </si>
  <si>
    <t>食品加工</t>
  </si>
  <si>
    <t>众康源食品有限公司设备更新及厂房维修</t>
  </si>
  <si>
    <t>厂区占地面积15亩</t>
  </si>
  <si>
    <t>产业 发展</t>
  </si>
  <si>
    <t>生产 项目</t>
  </si>
  <si>
    <t>酃湖乡</t>
  </si>
  <si>
    <t>凌塘村</t>
  </si>
  <si>
    <t>葡萄基地建设项目</t>
  </si>
  <si>
    <t>新建、扩建</t>
  </si>
  <si>
    <t>扩充葡萄基地约10亩</t>
  </si>
  <si>
    <t>壮大村级集体经济</t>
  </si>
  <si>
    <t>胜利村</t>
  </si>
  <si>
    <t>草莓基地扩建项目</t>
  </si>
  <si>
    <t>上托村</t>
  </si>
  <si>
    <t>扩大草莓基地约15亩</t>
  </si>
  <si>
    <t>冷库建设项目</t>
  </si>
  <si>
    <t>新建一个约200平方米的冷库</t>
  </si>
  <si>
    <t>扩大草莓基地约10亩</t>
  </si>
  <si>
    <t>市场建设和农村物流</t>
  </si>
  <si>
    <t>双江村</t>
  </si>
  <si>
    <t>双江夜市城项目</t>
  </si>
  <si>
    <t>平整、硬化地面5亩，搭建棚子100个</t>
  </si>
  <si>
    <t>白鹭湖村</t>
  </si>
  <si>
    <t>桂鱼养殖产业项目</t>
  </si>
  <si>
    <t>扶持桂鱼养殖项目</t>
  </si>
  <si>
    <t>长兴村</t>
  </si>
  <si>
    <t>碾米厂建设项目</t>
  </si>
  <si>
    <t>新建一个碾米厂，进行水稻加工</t>
  </si>
  <si>
    <t>九节虾养殖项目</t>
  </si>
  <si>
    <t>新建约6个养殖池</t>
  </si>
  <si>
    <t>土鸡养殖项目</t>
  </si>
  <si>
    <t>扩大土鸡养殖10000只</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</si>
</sst>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7">
    <font>
      <sz val="11"/>
      <color theme="1"/>
      <name val="宋体"/>
      <charset val="134"/>
      <scheme val="minor"/>
    </font>
    <font>
      <b/>
      <sz val="18"/>
      <name val="宋体"/>
      <charset val="134"/>
    </font>
    <font>
      <sz val="18"/>
      <color rgb="FF000000"/>
      <name val="宋体"/>
      <charset val="134"/>
    </font>
    <font>
      <sz val="9"/>
      <name val="黑体"/>
      <charset val="134"/>
    </font>
    <font>
      <sz val="9"/>
      <color rgb="FF000000"/>
      <name val="黑体"/>
      <charset val="134"/>
    </font>
    <font>
      <sz val="14"/>
      <color rgb="FF000000"/>
      <name val="仿宋"/>
      <charset val="134"/>
    </font>
    <font>
      <sz val="14"/>
      <color theme="1"/>
      <name val="仿宋"/>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2"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1"/>
  <sheetViews>
    <sheetView tabSelected="1" workbookViewId="0">
      <selection activeCell="P6" sqref="P6"/>
    </sheetView>
  </sheetViews>
  <sheetFormatPr defaultColWidth="9" defaultRowHeight="13.5"/>
  <cols>
    <col min="10" max="10" width="13.75" customWidth="1"/>
    <col min="11" max="11" width="12.75" customWidth="1"/>
  </cols>
  <sheetData>
    <row r="1" ht="22.5" spans="1:24">
      <c r="A1" s="1" t="s">
        <v>0</v>
      </c>
      <c r="B1" s="2"/>
      <c r="C1" s="2"/>
      <c r="D1" s="2"/>
      <c r="E1" s="2"/>
      <c r="F1" s="2"/>
      <c r="G1" s="2"/>
      <c r="H1" s="2"/>
      <c r="I1" s="2"/>
      <c r="J1" s="7"/>
      <c r="K1" s="7"/>
      <c r="L1" s="2"/>
      <c r="M1" s="2"/>
      <c r="N1" s="2"/>
      <c r="O1" s="2"/>
      <c r="P1" s="2"/>
      <c r="Q1" s="2"/>
      <c r="R1" s="2"/>
      <c r="S1" s="2"/>
      <c r="T1" s="2"/>
      <c r="U1" s="2"/>
      <c r="V1" s="2"/>
      <c r="W1" s="2"/>
      <c r="X1" s="2"/>
    </row>
    <row r="2" spans="1:24">
      <c r="A2" s="3" t="s">
        <v>1</v>
      </c>
      <c r="B2" s="3" t="s">
        <v>2</v>
      </c>
      <c r="C2" s="4"/>
      <c r="D2" s="4"/>
      <c r="E2" s="3" t="s">
        <v>3</v>
      </c>
      <c r="F2" s="3" t="s">
        <v>4</v>
      </c>
      <c r="G2" s="3" t="s">
        <v>5</v>
      </c>
      <c r="H2" s="3" t="s">
        <v>6</v>
      </c>
      <c r="I2" s="3" t="s">
        <v>7</v>
      </c>
      <c r="J2" s="8" t="s">
        <v>8</v>
      </c>
      <c r="K2" s="9"/>
      <c r="L2" s="3" t="s">
        <v>9</v>
      </c>
      <c r="M2" s="3" t="s">
        <v>10</v>
      </c>
      <c r="N2" s="3" t="s">
        <v>11</v>
      </c>
      <c r="O2" s="4"/>
      <c r="P2" s="4"/>
      <c r="Q2" s="3" t="s">
        <v>12</v>
      </c>
      <c r="R2" s="4"/>
      <c r="S2" s="4"/>
      <c r="T2" s="4"/>
      <c r="U2" s="4"/>
      <c r="V2" s="4"/>
      <c r="W2" s="3" t="s">
        <v>13</v>
      </c>
      <c r="X2" s="3" t="s">
        <v>14</v>
      </c>
    </row>
    <row r="3" spans="1:24">
      <c r="A3" s="4"/>
      <c r="B3" s="3" t="s">
        <v>15</v>
      </c>
      <c r="C3" s="3" t="s">
        <v>16</v>
      </c>
      <c r="D3" s="3" t="s">
        <v>17</v>
      </c>
      <c r="E3" s="4"/>
      <c r="F3" s="4"/>
      <c r="G3" s="4"/>
      <c r="H3" s="4"/>
      <c r="I3" s="4"/>
      <c r="J3" s="9"/>
      <c r="K3" s="9"/>
      <c r="L3" s="4"/>
      <c r="M3" s="4"/>
      <c r="N3" s="3" t="s">
        <v>18</v>
      </c>
      <c r="O3" s="3" t="s">
        <v>19</v>
      </c>
      <c r="P3" s="4"/>
      <c r="Q3" s="3" t="s">
        <v>20</v>
      </c>
      <c r="R3" s="3" t="s">
        <v>21</v>
      </c>
      <c r="S3" s="3" t="s">
        <v>22</v>
      </c>
      <c r="T3" s="3" t="s">
        <v>19</v>
      </c>
      <c r="U3" s="4"/>
      <c r="V3" s="4"/>
      <c r="W3" s="4"/>
      <c r="X3" s="4"/>
    </row>
    <row r="4" ht="56.25" spans="1:24">
      <c r="A4" s="5"/>
      <c r="B4" s="5"/>
      <c r="C4" s="5"/>
      <c r="D4" s="5"/>
      <c r="E4" s="5"/>
      <c r="F4" s="5"/>
      <c r="G4" s="5"/>
      <c r="H4" s="5"/>
      <c r="I4" s="5"/>
      <c r="J4" s="10" t="s">
        <v>23</v>
      </c>
      <c r="K4" s="10" t="s">
        <v>24</v>
      </c>
      <c r="L4" s="5"/>
      <c r="M4" s="5"/>
      <c r="N4" s="5"/>
      <c r="O4" s="11" t="s">
        <v>25</v>
      </c>
      <c r="P4" s="11" t="s">
        <v>26</v>
      </c>
      <c r="Q4" s="5"/>
      <c r="R4" s="5"/>
      <c r="S4" s="5"/>
      <c r="T4" s="11" t="s">
        <v>27</v>
      </c>
      <c r="U4" s="11" t="s">
        <v>28</v>
      </c>
      <c r="V4" s="11" t="s">
        <v>29</v>
      </c>
      <c r="W4" s="5"/>
      <c r="X4" s="5"/>
    </row>
    <row r="5" ht="150" spans="1:24">
      <c r="A5" s="6">
        <v>1</v>
      </c>
      <c r="B5" s="6" t="s">
        <v>30</v>
      </c>
      <c r="C5" s="6" t="s">
        <v>31</v>
      </c>
      <c r="D5" s="6" t="s">
        <v>32</v>
      </c>
      <c r="E5" s="6" t="s">
        <v>33</v>
      </c>
      <c r="F5" s="6" t="s">
        <v>34</v>
      </c>
      <c r="G5" s="6" t="s">
        <v>35</v>
      </c>
      <c r="H5" s="6" t="s">
        <v>36</v>
      </c>
      <c r="I5" s="6" t="s">
        <v>37</v>
      </c>
      <c r="J5" s="12">
        <v>45352</v>
      </c>
      <c r="K5" s="12">
        <v>45505</v>
      </c>
      <c r="L5" s="6" t="s">
        <v>34</v>
      </c>
      <c r="M5" s="6" t="s">
        <v>38</v>
      </c>
      <c r="N5" s="6">
        <v>85</v>
      </c>
      <c r="O5" s="6">
        <v>75</v>
      </c>
      <c r="P5" s="6">
        <v>10</v>
      </c>
      <c r="Q5" s="6">
        <v>1</v>
      </c>
      <c r="R5" s="6">
        <v>80</v>
      </c>
      <c r="S5" s="6">
        <v>289</v>
      </c>
      <c r="T5" s="6">
        <v>1</v>
      </c>
      <c r="U5" s="6">
        <v>47</v>
      </c>
      <c r="V5" s="6">
        <v>187</v>
      </c>
      <c r="W5" s="6" t="s">
        <v>39</v>
      </c>
      <c r="X5" s="6" t="s">
        <v>40</v>
      </c>
    </row>
    <row r="6" ht="168.75" spans="1:24">
      <c r="A6" s="6">
        <v>2</v>
      </c>
      <c r="B6" s="6" t="s">
        <v>30</v>
      </c>
      <c r="C6" s="6" t="s">
        <v>41</v>
      </c>
      <c r="D6" s="6" t="s">
        <v>42</v>
      </c>
      <c r="E6" s="6" t="s">
        <v>33</v>
      </c>
      <c r="F6" s="6" t="s">
        <v>34</v>
      </c>
      <c r="G6" s="6" t="s">
        <v>43</v>
      </c>
      <c r="H6" s="6" t="s">
        <v>36</v>
      </c>
      <c r="I6" s="6" t="s">
        <v>37</v>
      </c>
      <c r="J6" s="13">
        <v>45352</v>
      </c>
      <c r="K6" s="13">
        <v>45505</v>
      </c>
      <c r="L6" s="6" t="s">
        <v>34</v>
      </c>
      <c r="M6" s="6" t="s">
        <v>44</v>
      </c>
      <c r="N6" s="6">
        <v>50</v>
      </c>
      <c r="O6" s="6">
        <v>40</v>
      </c>
      <c r="P6" s="6">
        <v>10</v>
      </c>
      <c r="Q6" s="6">
        <v>1</v>
      </c>
      <c r="R6" s="6">
        <v>50</v>
      </c>
      <c r="S6" s="6">
        <v>289</v>
      </c>
      <c r="T6" s="6">
        <v>1</v>
      </c>
      <c r="U6" s="6">
        <v>47</v>
      </c>
      <c r="V6" s="6">
        <v>187</v>
      </c>
      <c r="W6" s="6" t="s">
        <v>45</v>
      </c>
      <c r="X6" s="6" t="s">
        <v>46</v>
      </c>
    </row>
    <row r="7" ht="131.25" spans="1:24">
      <c r="A7" s="6">
        <v>3</v>
      </c>
      <c r="B7" s="6" t="s">
        <v>30</v>
      </c>
      <c r="C7" s="6" t="s">
        <v>41</v>
      </c>
      <c r="D7" s="6" t="s">
        <v>47</v>
      </c>
      <c r="E7" s="6" t="s">
        <v>33</v>
      </c>
      <c r="F7" s="6" t="s">
        <v>48</v>
      </c>
      <c r="G7" s="6" t="s">
        <v>49</v>
      </c>
      <c r="H7" s="6" t="s">
        <v>36</v>
      </c>
      <c r="I7" s="6" t="s">
        <v>50</v>
      </c>
      <c r="J7" s="12" t="s">
        <v>51</v>
      </c>
      <c r="K7" s="12" t="s">
        <v>52</v>
      </c>
      <c r="L7" s="6" t="s">
        <v>48</v>
      </c>
      <c r="M7" s="6" t="s">
        <v>53</v>
      </c>
      <c r="N7" s="6">
        <v>200</v>
      </c>
      <c r="O7" s="6">
        <v>120</v>
      </c>
      <c r="P7" s="6">
        <v>80</v>
      </c>
      <c r="Q7" s="6">
        <v>1</v>
      </c>
      <c r="R7" s="6">
        <v>30</v>
      </c>
      <c r="S7" s="6">
        <v>120</v>
      </c>
      <c r="T7" s="6">
        <v>0</v>
      </c>
      <c r="U7" s="6">
        <v>3</v>
      </c>
      <c r="V7" s="6">
        <v>8</v>
      </c>
      <c r="W7" s="6" t="s">
        <v>54</v>
      </c>
      <c r="X7" s="6" t="s">
        <v>55</v>
      </c>
    </row>
    <row r="8" ht="243.75" spans="1:24">
      <c r="A8" s="6">
        <v>4</v>
      </c>
      <c r="B8" s="6" t="s">
        <v>30</v>
      </c>
      <c r="C8" s="6" t="s">
        <v>31</v>
      </c>
      <c r="D8" s="6" t="s">
        <v>56</v>
      </c>
      <c r="E8" s="6" t="s">
        <v>57</v>
      </c>
      <c r="F8" s="6" t="s">
        <v>58</v>
      </c>
      <c r="G8" s="6" t="s">
        <v>59</v>
      </c>
      <c r="H8" s="6" t="s">
        <v>36</v>
      </c>
      <c r="I8" s="6" t="s">
        <v>60</v>
      </c>
      <c r="J8" s="12">
        <v>45444</v>
      </c>
      <c r="K8" s="12">
        <v>45566</v>
      </c>
      <c r="L8" s="6" t="s">
        <v>58</v>
      </c>
      <c r="M8" s="6" t="s">
        <v>61</v>
      </c>
      <c r="N8" s="6">
        <v>600</v>
      </c>
      <c r="O8" s="6">
        <v>400</v>
      </c>
      <c r="P8" s="6">
        <v>200</v>
      </c>
      <c r="Q8" s="6">
        <v>1</v>
      </c>
      <c r="R8" s="6">
        <v>465</v>
      </c>
      <c r="S8" s="6">
        <v>1786</v>
      </c>
      <c r="T8" s="6">
        <v>0</v>
      </c>
      <c r="U8" s="6">
        <v>27</v>
      </c>
      <c r="V8" s="6">
        <v>90</v>
      </c>
      <c r="W8" s="6" t="s">
        <v>62</v>
      </c>
      <c r="X8" s="6" t="s">
        <v>63</v>
      </c>
    </row>
    <row r="9" ht="243.75" spans="1:24">
      <c r="A9" s="6">
        <v>5</v>
      </c>
      <c r="B9" s="6" t="s">
        <v>30</v>
      </c>
      <c r="C9" s="6" t="s">
        <v>41</v>
      </c>
      <c r="D9" s="6" t="s">
        <v>64</v>
      </c>
      <c r="E9" s="6" t="s">
        <v>57</v>
      </c>
      <c r="F9" s="6" t="s">
        <v>58</v>
      </c>
      <c r="G9" s="6" t="s">
        <v>65</v>
      </c>
      <c r="H9" s="6" t="s">
        <v>36</v>
      </c>
      <c r="I9" s="6" t="s">
        <v>66</v>
      </c>
      <c r="J9" s="12">
        <v>45413</v>
      </c>
      <c r="K9" s="12">
        <v>45444</v>
      </c>
      <c r="L9" s="6" t="s">
        <v>58</v>
      </c>
      <c r="M9" s="6" t="s">
        <v>67</v>
      </c>
      <c r="N9" s="6">
        <v>200</v>
      </c>
      <c r="O9" s="6">
        <v>200</v>
      </c>
      <c r="P9" s="6">
        <v>0</v>
      </c>
      <c r="Q9" s="6">
        <v>1</v>
      </c>
      <c r="R9" s="6">
        <v>465</v>
      </c>
      <c r="S9" s="6">
        <v>1786</v>
      </c>
      <c r="T9" s="6">
        <v>0</v>
      </c>
      <c r="U9" s="6">
        <v>27</v>
      </c>
      <c r="V9" s="6">
        <v>90</v>
      </c>
      <c r="W9" s="6" t="s">
        <v>62</v>
      </c>
      <c r="X9" s="6" t="s">
        <v>63</v>
      </c>
    </row>
    <row r="10" ht="243.75" spans="1:24">
      <c r="A10" s="6">
        <v>6</v>
      </c>
      <c r="B10" s="6" t="s">
        <v>30</v>
      </c>
      <c r="C10" s="6" t="s">
        <v>31</v>
      </c>
      <c r="D10" s="6" t="s">
        <v>68</v>
      </c>
      <c r="E10" s="6" t="s">
        <v>57</v>
      </c>
      <c r="F10" s="6" t="s">
        <v>58</v>
      </c>
      <c r="G10" s="6" t="s">
        <v>69</v>
      </c>
      <c r="H10" s="6" t="s">
        <v>36</v>
      </c>
      <c r="I10" s="6" t="s">
        <v>70</v>
      </c>
      <c r="J10" s="12">
        <v>45352</v>
      </c>
      <c r="K10" s="12">
        <v>45383</v>
      </c>
      <c r="L10" s="6" t="s">
        <v>58</v>
      </c>
      <c r="M10" s="6" t="s">
        <v>71</v>
      </c>
      <c r="N10" s="6">
        <v>20</v>
      </c>
      <c r="O10" s="6">
        <v>20</v>
      </c>
      <c r="P10" s="6">
        <v>0</v>
      </c>
      <c r="Q10" s="6">
        <v>1</v>
      </c>
      <c r="R10" s="6">
        <v>465</v>
      </c>
      <c r="S10" s="6">
        <v>1786</v>
      </c>
      <c r="T10" s="6">
        <v>0</v>
      </c>
      <c r="U10" s="6">
        <v>27</v>
      </c>
      <c r="V10" s="6">
        <v>90</v>
      </c>
      <c r="W10" s="6" t="s">
        <v>62</v>
      </c>
      <c r="X10" s="6" t="s">
        <v>63</v>
      </c>
    </row>
    <row r="11" ht="168.75" spans="1:24">
      <c r="A11" s="6">
        <v>7</v>
      </c>
      <c r="B11" s="6" t="s">
        <v>30</v>
      </c>
      <c r="C11" s="6" t="s">
        <v>31</v>
      </c>
      <c r="D11" s="6" t="s">
        <v>68</v>
      </c>
      <c r="E11" s="6" t="s">
        <v>33</v>
      </c>
      <c r="F11" s="6" t="s">
        <v>72</v>
      </c>
      <c r="G11" s="6" t="s">
        <v>68</v>
      </c>
      <c r="H11" s="6" t="s">
        <v>36</v>
      </c>
      <c r="I11" s="6" t="s">
        <v>72</v>
      </c>
      <c r="J11" s="12" t="s">
        <v>73</v>
      </c>
      <c r="K11" s="12" t="s">
        <v>74</v>
      </c>
      <c r="L11" s="6" t="s">
        <v>72</v>
      </c>
      <c r="M11" s="6" t="s">
        <v>75</v>
      </c>
      <c r="N11" s="6">
        <v>220</v>
      </c>
      <c r="O11" s="6">
        <v>220</v>
      </c>
      <c r="P11" s="6">
        <v>0</v>
      </c>
      <c r="Q11" s="6">
        <v>1</v>
      </c>
      <c r="R11" s="6">
        <v>10000</v>
      </c>
      <c r="S11" s="6">
        <v>50000</v>
      </c>
      <c r="T11" s="6">
        <v>0</v>
      </c>
      <c r="U11" s="6">
        <v>300</v>
      </c>
      <c r="V11" s="6">
        <v>1000</v>
      </c>
      <c r="W11" s="6" t="s">
        <v>76</v>
      </c>
      <c r="X11" s="6" t="s">
        <v>77</v>
      </c>
    </row>
    <row r="12" ht="168.75" spans="1:24">
      <c r="A12" s="6">
        <v>8</v>
      </c>
      <c r="B12" s="6" t="s">
        <v>30</v>
      </c>
      <c r="C12" s="6" t="s">
        <v>31</v>
      </c>
      <c r="D12" s="6" t="s">
        <v>32</v>
      </c>
      <c r="E12" s="6" t="s">
        <v>33</v>
      </c>
      <c r="F12" s="6" t="s">
        <v>72</v>
      </c>
      <c r="G12" s="6" t="s">
        <v>78</v>
      </c>
      <c r="H12" s="6" t="s">
        <v>36</v>
      </c>
      <c r="I12" s="6" t="s">
        <v>72</v>
      </c>
      <c r="J12" s="12" t="s">
        <v>73</v>
      </c>
      <c r="K12" s="12" t="s">
        <v>79</v>
      </c>
      <c r="L12" s="6" t="s">
        <v>72</v>
      </c>
      <c r="M12" s="6" t="s">
        <v>78</v>
      </c>
      <c r="N12" s="6">
        <v>420</v>
      </c>
      <c r="O12" s="6">
        <v>420</v>
      </c>
      <c r="P12" s="6">
        <v>0</v>
      </c>
      <c r="Q12" s="6">
        <v>1</v>
      </c>
      <c r="R12" s="6">
        <v>10000</v>
      </c>
      <c r="S12" s="6">
        <v>50000</v>
      </c>
      <c r="T12" s="6">
        <v>0</v>
      </c>
      <c r="U12" s="6">
        <v>300</v>
      </c>
      <c r="V12" s="6">
        <v>1000</v>
      </c>
      <c r="W12" s="6" t="s">
        <v>76</v>
      </c>
      <c r="X12" s="6" t="s">
        <v>77</v>
      </c>
    </row>
    <row r="13" ht="206.25" spans="1:24">
      <c r="A13" s="6">
        <v>9</v>
      </c>
      <c r="B13" s="6" t="s">
        <v>30</v>
      </c>
      <c r="C13" s="6" t="s">
        <v>41</v>
      </c>
      <c r="D13" s="6" t="s">
        <v>80</v>
      </c>
      <c r="E13" s="6" t="s">
        <v>33</v>
      </c>
      <c r="F13" s="6" t="s">
        <v>72</v>
      </c>
      <c r="G13" s="6" t="s">
        <v>81</v>
      </c>
      <c r="H13" s="6" t="s">
        <v>36</v>
      </c>
      <c r="I13" s="6" t="s">
        <v>72</v>
      </c>
      <c r="J13" s="12" t="s">
        <v>82</v>
      </c>
      <c r="K13" s="12" t="s">
        <v>74</v>
      </c>
      <c r="L13" s="6" t="s">
        <v>72</v>
      </c>
      <c r="M13" s="6" t="s">
        <v>81</v>
      </c>
      <c r="N13" s="6">
        <v>40</v>
      </c>
      <c r="O13" s="6">
        <v>40</v>
      </c>
      <c r="P13" s="6">
        <v>0</v>
      </c>
      <c r="Q13" s="6">
        <v>1</v>
      </c>
      <c r="R13" s="6">
        <v>850</v>
      </c>
      <c r="S13" s="6">
        <v>5000</v>
      </c>
      <c r="T13" s="6">
        <v>0</v>
      </c>
      <c r="U13" s="6">
        <v>60</v>
      </c>
      <c r="V13" s="6">
        <v>227</v>
      </c>
      <c r="W13" s="6" t="s">
        <v>83</v>
      </c>
      <c r="X13" s="6" t="s">
        <v>84</v>
      </c>
    </row>
    <row r="14" ht="409.5" spans="1:24">
      <c r="A14" s="6">
        <v>10</v>
      </c>
      <c r="B14" s="6" t="s">
        <v>30</v>
      </c>
      <c r="C14" s="6" t="s">
        <v>41</v>
      </c>
      <c r="D14" s="6" t="s">
        <v>47</v>
      </c>
      <c r="E14" s="6" t="s">
        <v>33</v>
      </c>
      <c r="F14" s="6" t="s">
        <v>85</v>
      </c>
      <c r="G14" s="6" t="s">
        <v>86</v>
      </c>
      <c r="H14" s="6" t="s">
        <v>36</v>
      </c>
      <c r="I14" s="6" t="s">
        <v>87</v>
      </c>
      <c r="J14" s="12">
        <v>45383</v>
      </c>
      <c r="K14" s="12">
        <v>45627</v>
      </c>
      <c r="L14" s="6" t="s">
        <v>85</v>
      </c>
      <c r="M14" s="6" t="s">
        <v>88</v>
      </c>
      <c r="N14" s="6">
        <v>200</v>
      </c>
      <c r="O14" s="6">
        <v>150</v>
      </c>
      <c r="P14" s="6">
        <v>50</v>
      </c>
      <c r="Q14" s="6">
        <v>1</v>
      </c>
      <c r="R14" s="6">
        <v>60</v>
      </c>
      <c r="S14" s="6">
        <v>345</v>
      </c>
      <c r="T14" s="6">
        <v>1</v>
      </c>
      <c r="U14" s="6">
        <v>4</v>
      </c>
      <c r="V14" s="6">
        <v>12</v>
      </c>
      <c r="W14" s="6" t="s">
        <v>89</v>
      </c>
      <c r="X14" s="6" t="s">
        <v>90</v>
      </c>
    </row>
    <row r="15" ht="168.75" spans="1:24">
      <c r="A15" s="6">
        <v>11</v>
      </c>
      <c r="B15" s="6" t="s">
        <v>30</v>
      </c>
      <c r="C15" s="6" t="s">
        <v>41</v>
      </c>
      <c r="D15" s="6" t="s">
        <v>80</v>
      </c>
      <c r="E15" s="6" t="s">
        <v>33</v>
      </c>
      <c r="F15" s="6" t="s">
        <v>91</v>
      </c>
      <c r="G15" s="6" t="s">
        <v>92</v>
      </c>
      <c r="H15" s="6" t="s">
        <v>36</v>
      </c>
      <c r="I15" s="6" t="s">
        <v>93</v>
      </c>
      <c r="J15" s="12">
        <v>45444</v>
      </c>
      <c r="K15" s="12">
        <v>45627</v>
      </c>
      <c r="L15" s="6" t="s">
        <v>91</v>
      </c>
      <c r="M15" s="6" t="s">
        <v>94</v>
      </c>
      <c r="N15" s="6">
        <v>80</v>
      </c>
      <c r="O15" s="6">
        <v>40</v>
      </c>
      <c r="P15" s="6">
        <v>40</v>
      </c>
      <c r="Q15" s="6">
        <v>1</v>
      </c>
      <c r="R15" s="6">
        <v>58</v>
      </c>
      <c r="S15" s="6">
        <v>256</v>
      </c>
      <c r="T15" s="6">
        <v>1</v>
      </c>
      <c r="U15" s="6">
        <v>81</v>
      </c>
      <c r="V15" s="6">
        <v>329</v>
      </c>
      <c r="W15" s="6" t="s">
        <v>76</v>
      </c>
      <c r="X15" s="6" t="s">
        <v>77</v>
      </c>
    </row>
    <row r="16" ht="168.75" spans="1:24">
      <c r="A16" s="6">
        <v>12</v>
      </c>
      <c r="B16" s="6" t="s">
        <v>30</v>
      </c>
      <c r="C16" s="6" t="s">
        <v>41</v>
      </c>
      <c r="D16" s="6" t="s">
        <v>42</v>
      </c>
      <c r="E16" s="6" t="s">
        <v>33</v>
      </c>
      <c r="F16" s="6" t="s">
        <v>91</v>
      </c>
      <c r="G16" s="6" t="s">
        <v>95</v>
      </c>
      <c r="H16" s="6" t="s">
        <v>36</v>
      </c>
      <c r="I16" s="6" t="s">
        <v>96</v>
      </c>
      <c r="J16" s="12">
        <v>45352</v>
      </c>
      <c r="K16" s="12">
        <v>45627</v>
      </c>
      <c r="L16" s="6" t="s">
        <v>91</v>
      </c>
      <c r="M16" s="6" t="s">
        <v>97</v>
      </c>
      <c r="N16" s="6">
        <v>100</v>
      </c>
      <c r="O16" s="6">
        <v>60</v>
      </c>
      <c r="P16" s="6">
        <v>40</v>
      </c>
      <c r="Q16" s="6">
        <v>1</v>
      </c>
      <c r="R16" s="6">
        <v>48</v>
      </c>
      <c r="S16" s="6">
        <v>306</v>
      </c>
      <c r="T16" s="6">
        <v>1</v>
      </c>
      <c r="U16" s="6">
        <v>81</v>
      </c>
      <c r="V16" s="6">
        <v>329</v>
      </c>
      <c r="W16" s="6" t="s">
        <v>76</v>
      </c>
      <c r="X16" s="6" t="s">
        <v>77</v>
      </c>
    </row>
    <row r="17" ht="225" spans="1:24">
      <c r="A17" s="6">
        <v>13</v>
      </c>
      <c r="B17" s="6" t="s">
        <v>30</v>
      </c>
      <c r="C17" s="6" t="s">
        <v>31</v>
      </c>
      <c r="D17" s="6" t="s">
        <v>32</v>
      </c>
      <c r="E17" s="6" t="s">
        <v>33</v>
      </c>
      <c r="F17" s="6" t="s">
        <v>98</v>
      </c>
      <c r="G17" s="6" t="s">
        <v>99</v>
      </c>
      <c r="H17" s="6" t="s">
        <v>36</v>
      </c>
      <c r="I17" s="6" t="s">
        <v>98</v>
      </c>
      <c r="J17" s="12">
        <v>45413</v>
      </c>
      <c r="K17" s="12">
        <v>45627</v>
      </c>
      <c r="L17" s="6" t="s">
        <v>98</v>
      </c>
      <c r="M17" s="6" t="s">
        <v>100</v>
      </c>
      <c r="N17" s="6">
        <v>45</v>
      </c>
      <c r="O17" s="6">
        <v>40</v>
      </c>
      <c r="P17" s="6">
        <v>5</v>
      </c>
      <c r="Q17" s="6">
        <v>1</v>
      </c>
      <c r="R17" s="6">
        <v>400</v>
      </c>
      <c r="S17" s="6">
        <v>1650</v>
      </c>
      <c r="T17" s="6">
        <v>0</v>
      </c>
      <c r="U17" s="6">
        <v>27</v>
      </c>
      <c r="V17" s="6">
        <v>97</v>
      </c>
      <c r="W17" s="6" t="s">
        <v>101</v>
      </c>
      <c r="X17" s="6" t="s">
        <v>102</v>
      </c>
    </row>
    <row r="18" ht="225" spans="1:24">
      <c r="A18" s="6">
        <v>14</v>
      </c>
      <c r="B18" s="6" t="s">
        <v>30</v>
      </c>
      <c r="C18" s="6" t="s">
        <v>31</v>
      </c>
      <c r="D18" s="6" t="s">
        <v>56</v>
      </c>
      <c r="E18" s="6" t="s">
        <v>33</v>
      </c>
      <c r="F18" s="6" t="s">
        <v>98</v>
      </c>
      <c r="G18" s="6" t="s">
        <v>103</v>
      </c>
      <c r="H18" s="6" t="s">
        <v>36</v>
      </c>
      <c r="I18" s="6" t="s">
        <v>98</v>
      </c>
      <c r="J18" s="12">
        <v>45413</v>
      </c>
      <c r="K18" s="12">
        <v>45627</v>
      </c>
      <c r="L18" s="6" t="s">
        <v>98</v>
      </c>
      <c r="M18" s="6" t="s">
        <v>104</v>
      </c>
      <c r="N18" s="6">
        <v>90</v>
      </c>
      <c r="O18" s="6">
        <v>60</v>
      </c>
      <c r="P18" s="6">
        <v>30</v>
      </c>
      <c r="Q18" s="6">
        <v>1</v>
      </c>
      <c r="R18" s="6">
        <v>400</v>
      </c>
      <c r="S18" s="6">
        <v>1660</v>
      </c>
      <c r="T18" s="6">
        <v>0</v>
      </c>
      <c r="U18" s="6">
        <v>27</v>
      </c>
      <c r="V18" s="6">
        <v>97</v>
      </c>
      <c r="W18" s="6" t="s">
        <v>101</v>
      </c>
      <c r="X18" s="6" t="s">
        <v>102</v>
      </c>
    </row>
    <row r="19" ht="168.75" spans="1:24">
      <c r="A19" s="6">
        <v>15</v>
      </c>
      <c r="B19" s="6" t="s">
        <v>30</v>
      </c>
      <c r="C19" s="6" t="s">
        <v>41</v>
      </c>
      <c r="D19" s="6" t="s">
        <v>105</v>
      </c>
      <c r="E19" s="6" t="s">
        <v>33</v>
      </c>
      <c r="F19" s="6" t="s">
        <v>106</v>
      </c>
      <c r="G19" s="6" t="s">
        <v>107</v>
      </c>
      <c r="H19" s="6" t="s">
        <v>36</v>
      </c>
      <c r="I19" s="6" t="s">
        <v>108</v>
      </c>
      <c r="J19" s="12">
        <v>45474</v>
      </c>
      <c r="K19" s="12">
        <v>45627</v>
      </c>
      <c r="L19" s="6" t="s">
        <v>106</v>
      </c>
      <c r="M19" s="6" t="s">
        <v>109</v>
      </c>
      <c r="N19" s="6">
        <v>120</v>
      </c>
      <c r="O19" s="6">
        <v>50</v>
      </c>
      <c r="P19" s="6">
        <v>70</v>
      </c>
      <c r="Q19" s="6">
        <v>1</v>
      </c>
      <c r="R19" s="6">
        <v>850</v>
      </c>
      <c r="S19" s="6">
        <v>3400</v>
      </c>
      <c r="T19" s="6">
        <v>0</v>
      </c>
      <c r="U19" s="6">
        <v>57</v>
      </c>
      <c r="V19" s="6">
        <v>258</v>
      </c>
      <c r="W19" s="6" t="s">
        <v>110</v>
      </c>
      <c r="X19" s="6" t="s">
        <v>111</v>
      </c>
    </row>
    <row r="20" ht="281.25" spans="1:24">
      <c r="A20" s="6">
        <v>16</v>
      </c>
      <c r="B20" s="6" t="s">
        <v>112</v>
      </c>
      <c r="C20" s="6" t="s">
        <v>31</v>
      </c>
      <c r="D20" s="6" t="s">
        <v>113</v>
      </c>
      <c r="E20" s="6" t="s">
        <v>114</v>
      </c>
      <c r="F20" s="6" t="s">
        <v>115</v>
      </c>
      <c r="G20" s="6" t="s">
        <v>116</v>
      </c>
      <c r="H20" s="6" t="s">
        <v>36</v>
      </c>
      <c r="I20" s="6" t="s">
        <v>115</v>
      </c>
      <c r="J20" s="12">
        <v>45292</v>
      </c>
      <c r="K20" s="12">
        <v>45627</v>
      </c>
      <c r="L20" s="6" t="s">
        <v>115</v>
      </c>
      <c r="M20" s="6" t="s">
        <v>117</v>
      </c>
      <c r="N20" s="6">
        <v>200</v>
      </c>
      <c r="O20" s="6">
        <v>100</v>
      </c>
      <c r="P20" s="6">
        <v>100</v>
      </c>
      <c r="Q20" s="6">
        <v>1</v>
      </c>
      <c r="R20" s="6">
        <v>2367</v>
      </c>
      <c r="S20" s="6">
        <v>6903</v>
      </c>
      <c r="T20" s="6">
        <v>0</v>
      </c>
      <c r="U20" s="6">
        <v>8</v>
      </c>
      <c r="V20" s="6">
        <v>25</v>
      </c>
      <c r="W20" s="6" t="s">
        <v>118</v>
      </c>
      <c r="X20" s="6" t="s">
        <v>119</v>
      </c>
    </row>
    <row r="21" ht="75" spans="1:24">
      <c r="A21" s="6">
        <v>17</v>
      </c>
      <c r="B21" s="6" t="s">
        <v>112</v>
      </c>
      <c r="C21" s="6" t="s">
        <v>120</v>
      </c>
      <c r="D21" s="6" t="s">
        <v>120</v>
      </c>
      <c r="E21" s="6" t="s">
        <v>114</v>
      </c>
      <c r="F21" s="6" t="s">
        <v>121</v>
      </c>
      <c r="G21" s="6" t="s">
        <v>122</v>
      </c>
      <c r="H21" s="6" t="s">
        <v>36</v>
      </c>
      <c r="I21" s="6" t="s">
        <v>123</v>
      </c>
      <c r="J21" s="12">
        <v>45413</v>
      </c>
      <c r="K21" s="12">
        <v>45505</v>
      </c>
      <c r="L21" s="6" t="s">
        <v>123</v>
      </c>
      <c r="M21" s="6" t="s">
        <v>124</v>
      </c>
      <c r="N21" s="6">
        <v>50</v>
      </c>
      <c r="O21" s="6">
        <v>20</v>
      </c>
      <c r="P21" s="6">
        <v>30</v>
      </c>
      <c r="Q21" s="6">
        <v>1</v>
      </c>
      <c r="R21" s="6">
        <v>1261</v>
      </c>
      <c r="S21" s="6">
        <v>3272</v>
      </c>
      <c r="T21" s="6">
        <v>0</v>
      </c>
      <c r="U21" s="6">
        <v>4</v>
      </c>
      <c r="V21" s="6">
        <v>8</v>
      </c>
      <c r="W21" s="6" t="s">
        <v>125</v>
      </c>
      <c r="X21" s="6" t="s">
        <v>125</v>
      </c>
    </row>
    <row r="22" ht="206.25" spans="1:24">
      <c r="A22" s="6">
        <v>18</v>
      </c>
      <c r="B22" s="6" t="s">
        <v>112</v>
      </c>
      <c r="C22" s="6" t="s">
        <v>31</v>
      </c>
      <c r="D22" s="6" t="s">
        <v>32</v>
      </c>
      <c r="E22" s="6" t="s">
        <v>114</v>
      </c>
      <c r="F22" s="6" t="s">
        <v>126</v>
      </c>
      <c r="G22" s="6" t="s">
        <v>127</v>
      </c>
      <c r="H22" s="6" t="s">
        <v>128</v>
      </c>
      <c r="I22" s="6" t="s">
        <v>114</v>
      </c>
      <c r="J22" s="12">
        <v>45292</v>
      </c>
      <c r="K22" s="12">
        <v>45627</v>
      </c>
      <c r="L22" s="6" t="s">
        <v>114</v>
      </c>
      <c r="M22" s="6" t="s">
        <v>129</v>
      </c>
      <c r="N22" s="6">
        <v>280</v>
      </c>
      <c r="O22" s="6">
        <v>120</v>
      </c>
      <c r="P22" s="6">
        <v>160</v>
      </c>
      <c r="Q22" s="6">
        <v>5</v>
      </c>
      <c r="R22" s="6">
        <v>3760</v>
      </c>
      <c r="S22" s="6">
        <v>8465</v>
      </c>
      <c r="T22" s="6">
        <v>0</v>
      </c>
      <c r="U22" s="6">
        <v>30</v>
      </c>
      <c r="V22" s="6">
        <v>75</v>
      </c>
      <c r="W22" s="6" t="s">
        <v>130</v>
      </c>
      <c r="X22" s="6" t="s">
        <v>130</v>
      </c>
    </row>
    <row r="23" ht="206.25" spans="1:24">
      <c r="A23" s="6">
        <v>19</v>
      </c>
      <c r="B23" s="6" t="s">
        <v>112</v>
      </c>
      <c r="C23" s="6" t="s">
        <v>31</v>
      </c>
      <c r="D23" s="6" t="s">
        <v>56</v>
      </c>
      <c r="E23" s="6" t="s">
        <v>114</v>
      </c>
      <c r="F23" s="6" t="s">
        <v>131</v>
      </c>
      <c r="G23" s="6" t="s">
        <v>132</v>
      </c>
      <c r="H23" s="6" t="s">
        <v>36</v>
      </c>
      <c r="I23" s="6" t="s">
        <v>131</v>
      </c>
      <c r="J23" s="12">
        <v>45292</v>
      </c>
      <c r="K23" s="12">
        <v>45627</v>
      </c>
      <c r="L23" s="6" t="s">
        <v>131</v>
      </c>
      <c r="M23" s="6" t="s">
        <v>133</v>
      </c>
      <c r="N23" s="6">
        <v>390</v>
      </c>
      <c r="O23" s="6">
        <v>390</v>
      </c>
      <c r="P23" s="6">
        <v>0</v>
      </c>
      <c r="Q23" s="6">
        <v>1</v>
      </c>
      <c r="R23" s="6">
        <v>1316</v>
      </c>
      <c r="S23" s="6">
        <v>3580</v>
      </c>
      <c r="T23" s="6">
        <v>0</v>
      </c>
      <c r="U23" s="6">
        <v>10</v>
      </c>
      <c r="V23" s="6">
        <v>22</v>
      </c>
      <c r="W23" s="6" t="s">
        <v>134</v>
      </c>
      <c r="X23" s="6" t="s">
        <v>135</v>
      </c>
    </row>
    <row r="24" ht="131.25" spans="1:24">
      <c r="A24" s="6">
        <v>20</v>
      </c>
      <c r="B24" s="6" t="s">
        <v>112</v>
      </c>
      <c r="C24" s="6" t="s">
        <v>41</v>
      </c>
      <c r="D24" s="6" t="s">
        <v>42</v>
      </c>
      <c r="E24" s="6" t="s">
        <v>136</v>
      </c>
      <c r="F24" s="6" t="s">
        <v>137</v>
      </c>
      <c r="G24" s="6" t="s">
        <v>138</v>
      </c>
      <c r="H24" s="6" t="s">
        <v>128</v>
      </c>
      <c r="I24" s="6" t="s">
        <v>137</v>
      </c>
      <c r="J24" s="12">
        <v>45352</v>
      </c>
      <c r="K24" s="12">
        <v>45627</v>
      </c>
      <c r="L24" s="6" t="s">
        <v>137</v>
      </c>
      <c r="M24" s="6" t="s">
        <v>139</v>
      </c>
      <c r="N24" s="6">
        <v>50</v>
      </c>
      <c r="O24" s="6">
        <v>30</v>
      </c>
      <c r="P24" s="6">
        <f t="shared" ref="P24:P42" si="0">N24-O24</f>
        <v>20</v>
      </c>
      <c r="Q24" s="6">
        <v>1</v>
      </c>
      <c r="R24" s="6">
        <v>56</v>
      </c>
      <c r="S24" s="6">
        <v>147</v>
      </c>
      <c r="T24" s="6">
        <v>0</v>
      </c>
      <c r="U24" s="6">
        <v>26</v>
      </c>
      <c r="V24" s="6">
        <v>88</v>
      </c>
      <c r="W24" s="6" t="s">
        <v>140</v>
      </c>
      <c r="X24" s="6" t="s">
        <v>46</v>
      </c>
    </row>
    <row r="25" ht="131.25" spans="1:24">
      <c r="A25" s="6">
        <v>21</v>
      </c>
      <c r="B25" s="6" t="s">
        <v>112</v>
      </c>
      <c r="C25" s="6" t="s">
        <v>41</v>
      </c>
      <c r="D25" s="6" t="s">
        <v>47</v>
      </c>
      <c r="E25" s="6" t="s">
        <v>136</v>
      </c>
      <c r="F25" s="6" t="s">
        <v>141</v>
      </c>
      <c r="G25" s="6" t="s">
        <v>142</v>
      </c>
      <c r="H25" s="6" t="s">
        <v>128</v>
      </c>
      <c r="I25" s="6" t="s">
        <v>141</v>
      </c>
      <c r="J25" s="12">
        <v>45413</v>
      </c>
      <c r="K25" s="12">
        <v>45566</v>
      </c>
      <c r="L25" s="6" t="s">
        <v>141</v>
      </c>
      <c r="M25" s="6" t="s">
        <v>143</v>
      </c>
      <c r="N25" s="6">
        <v>450</v>
      </c>
      <c r="O25" s="6">
        <v>25</v>
      </c>
      <c r="P25" s="6">
        <f t="shared" si="0"/>
        <v>425</v>
      </c>
      <c r="Q25" s="6">
        <v>1</v>
      </c>
      <c r="R25" s="6">
        <v>67</v>
      </c>
      <c r="S25" s="6">
        <v>184</v>
      </c>
      <c r="T25" s="6">
        <v>0</v>
      </c>
      <c r="U25" s="6">
        <v>6</v>
      </c>
      <c r="V25" s="6">
        <v>17</v>
      </c>
      <c r="W25" s="6" t="s">
        <v>140</v>
      </c>
      <c r="X25" s="6" t="s">
        <v>46</v>
      </c>
    </row>
    <row r="26" ht="409.5" spans="1:24">
      <c r="A26" s="6">
        <v>22</v>
      </c>
      <c r="B26" s="6" t="s">
        <v>112</v>
      </c>
      <c r="C26" s="6" t="s">
        <v>41</v>
      </c>
      <c r="D26" s="6" t="s">
        <v>42</v>
      </c>
      <c r="E26" s="6" t="s">
        <v>136</v>
      </c>
      <c r="F26" s="6" t="s">
        <v>144</v>
      </c>
      <c r="G26" s="6" t="s">
        <v>145</v>
      </c>
      <c r="H26" s="6" t="s">
        <v>36</v>
      </c>
      <c r="I26" s="6" t="s">
        <v>144</v>
      </c>
      <c r="J26" s="12">
        <v>45352</v>
      </c>
      <c r="K26" s="12">
        <v>45627</v>
      </c>
      <c r="L26" s="6" t="s">
        <v>144</v>
      </c>
      <c r="M26" s="6" t="s">
        <v>146</v>
      </c>
      <c r="N26" s="6">
        <v>80</v>
      </c>
      <c r="O26" s="6">
        <v>80</v>
      </c>
      <c r="P26" s="6">
        <f t="shared" si="0"/>
        <v>0</v>
      </c>
      <c r="Q26" s="6">
        <v>1</v>
      </c>
      <c r="R26" s="6">
        <v>422</v>
      </c>
      <c r="S26" s="6">
        <v>1608</v>
      </c>
      <c r="T26" s="6">
        <v>0</v>
      </c>
      <c r="U26" s="6">
        <v>16</v>
      </c>
      <c r="V26" s="6">
        <v>51</v>
      </c>
      <c r="W26" s="6" t="s">
        <v>140</v>
      </c>
      <c r="X26" s="6" t="s">
        <v>46</v>
      </c>
    </row>
    <row r="27" ht="409.5" spans="1:24">
      <c r="A27" s="6">
        <v>23</v>
      </c>
      <c r="B27" s="6" t="s">
        <v>112</v>
      </c>
      <c r="C27" s="6" t="s">
        <v>41</v>
      </c>
      <c r="D27" s="6" t="s">
        <v>80</v>
      </c>
      <c r="E27" s="6" t="s">
        <v>136</v>
      </c>
      <c r="F27" s="6" t="s">
        <v>144</v>
      </c>
      <c r="G27" s="6" t="s">
        <v>147</v>
      </c>
      <c r="H27" s="6" t="s">
        <v>128</v>
      </c>
      <c r="I27" s="6" t="s">
        <v>144</v>
      </c>
      <c r="J27" s="12">
        <v>45323</v>
      </c>
      <c r="K27" s="12">
        <v>45474</v>
      </c>
      <c r="L27" s="6" t="s">
        <v>144</v>
      </c>
      <c r="M27" s="6" t="s">
        <v>148</v>
      </c>
      <c r="N27" s="6">
        <v>300</v>
      </c>
      <c r="O27" s="6">
        <v>200</v>
      </c>
      <c r="P27" s="6">
        <f t="shared" si="0"/>
        <v>100</v>
      </c>
      <c r="Q27" s="6">
        <v>1</v>
      </c>
      <c r="R27" s="6">
        <v>422</v>
      </c>
      <c r="S27" s="6">
        <v>1608</v>
      </c>
      <c r="T27" s="6">
        <v>0</v>
      </c>
      <c r="U27" s="6">
        <v>16</v>
      </c>
      <c r="V27" s="6">
        <v>51</v>
      </c>
      <c r="W27" s="6" t="s">
        <v>140</v>
      </c>
      <c r="X27" s="6" t="s">
        <v>46</v>
      </c>
    </row>
    <row r="28" ht="150" spans="1:24">
      <c r="A28" s="6">
        <v>24</v>
      </c>
      <c r="B28" s="6" t="s">
        <v>112</v>
      </c>
      <c r="C28" s="6" t="s">
        <v>31</v>
      </c>
      <c r="D28" s="6" t="s">
        <v>56</v>
      </c>
      <c r="E28" s="6" t="s">
        <v>136</v>
      </c>
      <c r="F28" s="6" t="s">
        <v>149</v>
      </c>
      <c r="G28" s="6" t="s">
        <v>150</v>
      </c>
      <c r="H28" s="6" t="s">
        <v>128</v>
      </c>
      <c r="I28" s="6" t="s">
        <v>149</v>
      </c>
      <c r="J28" s="12">
        <v>45444</v>
      </c>
      <c r="K28" s="12">
        <v>45627</v>
      </c>
      <c r="L28" s="6" t="s">
        <v>149</v>
      </c>
      <c r="M28" s="6" t="s">
        <v>151</v>
      </c>
      <c r="N28" s="6">
        <v>30</v>
      </c>
      <c r="O28" s="6">
        <v>20</v>
      </c>
      <c r="P28" s="6">
        <f t="shared" si="0"/>
        <v>10</v>
      </c>
      <c r="Q28" s="6">
        <v>1</v>
      </c>
      <c r="R28" s="6">
        <v>60</v>
      </c>
      <c r="S28" s="6">
        <v>130</v>
      </c>
      <c r="T28" s="6">
        <v>0</v>
      </c>
      <c r="U28" s="6">
        <v>21</v>
      </c>
      <c r="V28" s="6">
        <v>72</v>
      </c>
      <c r="W28" s="6" t="s">
        <v>140</v>
      </c>
      <c r="X28" s="6" t="s">
        <v>46</v>
      </c>
    </row>
    <row r="29" ht="131.25" spans="1:24">
      <c r="A29" s="6">
        <v>25</v>
      </c>
      <c r="B29" s="6" t="s">
        <v>112</v>
      </c>
      <c r="C29" s="6" t="s">
        <v>41</v>
      </c>
      <c r="D29" s="6" t="s">
        <v>47</v>
      </c>
      <c r="E29" s="6" t="s">
        <v>136</v>
      </c>
      <c r="F29" s="6" t="s">
        <v>152</v>
      </c>
      <c r="G29" s="6" t="s">
        <v>153</v>
      </c>
      <c r="H29" s="6" t="s">
        <v>36</v>
      </c>
      <c r="I29" s="6" t="s">
        <v>152</v>
      </c>
      <c r="J29" s="12">
        <v>45292</v>
      </c>
      <c r="K29" s="12">
        <v>45627</v>
      </c>
      <c r="L29" s="6" t="s">
        <v>152</v>
      </c>
      <c r="M29" s="6" t="s">
        <v>154</v>
      </c>
      <c r="N29" s="6">
        <v>600</v>
      </c>
      <c r="O29" s="6">
        <v>450</v>
      </c>
      <c r="P29" s="6">
        <f t="shared" si="0"/>
        <v>150</v>
      </c>
      <c r="Q29" s="6">
        <v>1</v>
      </c>
      <c r="R29" s="6">
        <v>150</v>
      </c>
      <c r="S29" s="6">
        <v>512</v>
      </c>
      <c r="T29" s="6">
        <v>0</v>
      </c>
      <c r="U29" s="6">
        <v>36</v>
      </c>
      <c r="V29" s="6">
        <v>110</v>
      </c>
      <c r="W29" s="6" t="s">
        <v>140</v>
      </c>
      <c r="X29" s="6" t="s">
        <v>46</v>
      </c>
    </row>
    <row r="30" ht="206.25" spans="1:24">
      <c r="A30" s="6">
        <v>26</v>
      </c>
      <c r="B30" s="6" t="s">
        <v>112</v>
      </c>
      <c r="C30" s="6" t="s">
        <v>41</v>
      </c>
      <c r="D30" s="6" t="s">
        <v>32</v>
      </c>
      <c r="E30" s="6" t="s">
        <v>136</v>
      </c>
      <c r="F30" s="6" t="s">
        <v>152</v>
      </c>
      <c r="G30" s="6" t="s">
        <v>155</v>
      </c>
      <c r="H30" s="6" t="s">
        <v>36</v>
      </c>
      <c r="I30" s="6" t="s">
        <v>152</v>
      </c>
      <c r="J30" s="12">
        <v>45292</v>
      </c>
      <c r="K30" s="12">
        <v>45627</v>
      </c>
      <c r="L30" s="6" t="s">
        <v>152</v>
      </c>
      <c r="M30" s="6" t="s">
        <v>156</v>
      </c>
      <c r="N30" s="6">
        <v>180</v>
      </c>
      <c r="O30" s="6">
        <v>120</v>
      </c>
      <c r="P30" s="6">
        <f t="shared" si="0"/>
        <v>60</v>
      </c>
      <c r="Q30" s="6">
        <v>1</v>
      </c>
      <c r="R30" s="6">
        <v>120</v>
      </c>
      <c r="S30" s="6">
        <v>369</v>
      </c>
      <c r="T30" s="6">
        <v>0</v>
      </c>
      <c r="U30" s="6">
        <v>36</v>
      </c>
      <c r="V30" s="6">
        <v>110</v>
      </c>
      <c r="W30" s="6" t="s">
        <v>140</v>
      </c>
      <c r="X30" s="6" t="s">
        <v>46</v>
      </c>
    </row>
    <row r="31" ht="131.25" spans="1:24">
      <c r="A31" s="6">
        <v>27</v>
      </c>
      <c r="B31" s="6" t="s">
        <v>112</v>
      </c>
      <c r="C31" s="6" t="s">
        <v>41</v>
      </c>
      <c r="D31" s="6" t="s">
        <v>42</v>
      </c>
      <c r="E31" s="6" t="s">
        <v>136</v>
      </c>
      <c r="F31" s="6" t="s">
        <v>157</v>
      </c>
      <c r="G31" s="6" t="s">
        <v>158</v>
      </c>
      <c r="H31" s="6" t="s">
        <v>36</v>
      </c>
      <c r="I31" s="6" t="s">
        <v>157</v>
      </c>
      <c r="J31" s="12">
        <v>45393</v>
      </c>
      <c r="K31" s="12">
        <v>45718</v>
      </c>
      <c r="L31" s="6" t="s">
        <v>157</v>
      </c>
      <c r="M31" s="6" t="s">
        <v>159</v>
      </c>
      <c r="N31" s="6">
        <v>85</v>
      </c>
      <c r="O31" s="6">
        <v>85</v>
      </c>
      <c r="P31" s="6">
        <f t="shared" si="0"/>
        <v>0</v>
      </c>
      <c r="Q31" s="6">
        <v>1</v>
      </c>
      <c r="R31" s="6">
        <v>423</v>
      </c>
      <c r="S31" s="6">
        <v>1410</v>
      </c>
      <c r="T31" s="6">
        <v>0</v>
      </c>
      <c r="U31" s="6">
        <v>9</v>
      </c>
      <c r="V31" s="6">
        <v>25</v>
      </c>
      <c r="W31" s="6" t="s">
        <v>140</v>
      </c>
      <c r="X31" s="6" t="s">
        <v>46</v>
      </c>
    </row>
    <row r="32" ht="409.5" spans="1:24">
      <c r="A32" s="6">
        <v>28</v>
      </c>
      <c r="B32" s="6" t="s">
        <v>112</v>
      </c>
      <c r="C32" s="6" t="s">
        <v>41</v>
      </c>
      <c r="D32" s="6" t="s">
        <v>160</v>
      </c>
      <c r="E32" s="6" t="s">
        <v>136</v>
      </c>
      <c r="F32" s="6" t="s">
        <v>157</v>
      </c>
      <c r="G32" s="6" t="s">
        <v>161</v>
      </c>
      <c r="H32" s="6" t="s">
        <v>128</v>
      </c>
      <c r="I32" s="6" t="s">
        <v>157</v>
      </c>
      <c r="J32" s="12">
        <v>45394</v>
      </c>
      <c r="K32" s="12">
        <v>45719</v>
      </c>
      <c r="L32" s="6" t="s">
        <v>157</v>
      </c>
      <c r="M32" s="6" t="s">
        <v>162</v>
      </c>
      <c r="N32" s="6">
        <v>86</v>
      </c>
      <c r="O32" s="6">
        <v>86</v>
      </c>
      <c r="P32" s="6">
        <f t="shared" si="0"/>
        <v>0</v>
      </c>
      <c r="Q32" s="6">
        <v>2</v>
      </c>
      <c r="R32" s="6">
        <v>423</v>
      </c>
      <c r="S32" s="6">
        <v>1410</v>
      </c>
      <c r="T32" s="6">
        <v>0</v>
      </c>
      <c r="U32" s="6">
        <v>9</v>
      </c>
      <c r="V32" s="6">
        <v>25</v>
      </c>
      <c r="W32" s="6" t="s">
        <v>140</v>
      </c>
      <c r="X32" s="6" t="s">
        <v>46</v>
      </c>
    </row>
    <row r="33" ht="168.75" spans="1:24">
      <c r="A33" s="6">
        <v>29</v>
      </c>
      <c r="B33" s="6" t="s">
        <v>112</v>
      </c>
      <c r="C33" s="6" t="s">
        <v>41</v>
      </c>
      <c r="D33" s="6" t="s">
        <v>42</v>
      </c>
      <c r="E33" s="6" t="s">
        <v>136</v>
      </c>
      <c r="F33" s="6" t="s">
        <v>163</v>
      </c>
      <c r="G33" s="6" t="s">
        <v>164</v>
      </c>
      <c r="H33" s="6" t="s">
        <v>128</v>
      </c>
      <c r="I33" s="6" t="s">
        <v>163</v>
      </c>
      <c r="J33" s="12">
        <v>45444</v>
      </c>
      <c r="K33" s="12">
        <v>45627</v>
      </c>
      <c r="L33" s="6" t="s">
        <v>163</v>
      </c>
      <c r="M33" s="6" t="s">
        <v>165</v>
      </c>
      <c r="N33" s="6">
        <v>80</v>
      </c>
      <c r="O33" s="6">
        <v>60</v>
      </c>
      <c r="P33" s="6">
        <f t="shared" si="0"/>
        <v>20</v>
      </c>
      <c r="Q33" s="6">
        <v>1</v>
      </c>
      <c r="R33" s="6">
        <v>1099</v>
      </c>
      <c r="S33" s="6">
        <v>4126</v>
      </c>
      <c r="T33" s="6">
        <v>0</v>
      </c>
      <c r="U33" s="6">
        <v>30</v>
      </c>
      <c r="V33" s="6">
        <v>78</v>
      </c>
      <c r="W33" s="6" t="s">
        <v>140</v>
      </c>
      <c r="X33" s="6" t="s">
        <v>46</v>
      </c>
    </row>
    <row r="34" ht="131.25" spans="1:24">
      <c r="A34" s="6">
        <v>30</v>
      </c>
      <c r="B34" s="6" t="s">
        <v>112</v>
      </c>
      <c r="C34" s="6" t="s">
        <v>41</v>
      </c>
      <c r="D34" s="6" t="s">
        <v>160</v>
      </c>
      <c r="E34" s="6" t="s">
        <v>136</v>
      </c>
      <c r="F34" s="6" t="s">
        <v>166</v>
      </c>
      <c r="G34" s="6" t="s">
        <v>167</v>
      </c>
      <c r="H34" s="6" t="s">
        <v>36</v>
      </c>
      <c r="I34" s="6" t="s">
        <v>166</v>
      </c>
      <c r="J34" s="12">
        <v>45352</v>
      </c>
      <c r="K34" s="12">
        <v>45627</v>
      </c>
      <c r="L34" s="6" t="s">
        <v>166</v>
      </c>
      <c r="M34" s="6" t="s">
        <v>168</v>
      </c>
      <c r="N34" s="6">
        <v>80</v>
      </c>
      <c r="O34" s="6">
        <v>50</v>
      </c>
      <c r="P34" s="6">
        <f t="shared" si="0"/>
        <v>30</v>
      </c>
      <c r="Q34" s="6">
        <v>1</v>
      </c>
      <c r="R34" s="6">
        <v>418</v>
      </c>
      <c r="S34" s="6">
        <v>1496</v>
      </c>
      <c r="T34" s="6">
        <v>1</v>
      </c>
      <c r="U34" s="6">
        <v>48</v>
      </c>
      <c r="V34" s="6">
        <v>165</v>
      </c>
      <c r="W34" s="6" t="s">
        <v>140</v>
      </c>
      <c r="X34" s="6" t="s">
        <v>46</v>
      </c>
    </row>
    <row r="35" ht="131.25" spans="1:24">
      <c r="A35" s="6">
        <v>31</v>
      </c>
      <c r="B35" s="6" t="s">
        <v>112</v>
      </c>
      <c r="C35" s="6" t="s">
        <v>41</v>
      </c>
      <c r="D35" s="6" t="s">
        <v>80</v>
      </c>
      <c r="E35" s="6" t="s">
        <v>136</v>
      </c>
      <c r="F35" s="6" t="s">
        <v>166</v>
      </c>
      <c r="G35" s="6" t="s">
        <v>169</v>
      </c>
      <c r="H35" s="6" t="s">
        <v>128</v>
      </c>
      <c r="I35" s="6" t="s">
        <v>166</v>
      </c>
      <c r="J35" s="12">
        <v>45352</v>
      </c>
      <c r="K35" s="12">
        <v>45627</v>
      </c>
      <c r="L35" s="6" t="s">
        <v>166</v>
      </c>
      <c r="M35" s="6" t="s">
        <v>170</v>
      </c>
      <c r="N35" s="6">
        <v>30</v>
      </c>
      <c r="O35" s="6">
        <v>20</v>
      </c>
      <c r="P35" s="6">
        <f t="shared" si="0"/>
        <v>10</v>
      </c>
      <c r="Q35" s="6">
        <v>1</v>
      </c>
      <c r="R35" s="6">
        <v>418</v>
      </c>
      <c r="S35" s="6">
        <v>1496</v>
      </c>
      <c r="T35" s="6">
        <v>1</v>
      </c>
      <c r="U35" s="6">
        <v>48</v>
      </c>
      <c r="V35" s="6">
        <v>169</v>
      </c>
      <c r="W35" s="6" t="s">
        <v>140</v>
      </c>
      <c r="X35" s="6" t="s">
        <v>46</v>
      </c>
    </row>
    <row r="36" ht="131.25" spans="1:24">
      <c r="A36" s="6">
        <v>32</v>
      </c>
      <c r="B36" s="6" t="s">
        <v>112</v>
      </c>
      <c r="C36" s="6" t="s">
        <v>41</v>
      </c>
      <c r="D36" s="6" t="s">
        <v>80</v>
      </c>
      <c r="E36" s="6" t="s">
        <v>136</v>
      </c>
      <c r="F36" s="6" t="s">
        <v>166</v>
      </c>
      <c r="G36" s="6" t="s">
        <v>171</v>
      </c>
      <c r="H36" s="6" t="s">
        <v>36</v>
      </c>
      <c r="I36" s="6" t="s">
        <v>166</v>
      </c>
      <c r="J36" s="12">
        <v>45352</v>
      </c>
      <c r="K36" s="12">
        <v>45627</v>
      </c>
      <c r="L36" s="6" t="s">
        <v>166</v>
      </c>
      <c r="M36" s="6" t="s">
        <v>172</v>
      </c>
      <c r="N36" s="6">
        <v>20</v>
      </c>
      <c r="O36" s="6">
        <v>10</v>
      </c>
      <c r="P36" s="6">
        <f t="shared" si="0"/>
        <v>10</v>
      </c>
      <c r="Q36" s="6">
        <v>1</v>
      </c>
      <c r="R36" s="6">
        <v>418</v>
      </c>
      <c r="S36" s="6">
        <v>1496</v>
      </c>
      <c r="T36" s="6">
        <v>1</v>
      </c>
      <c r="U36" s="6">
        <v>48</v>
      </c>
      <c r="V36" s="6">
        <v>169</v>
      </c>
      <c r="W36" s="6" t="s">
        <v>140</v>
      </c>
      <c r="X36" s="6" t="s">
        <v>46</v>
      </c>
    </row>
    <row r="37" ht="243.75" spans="1:24">
      <c r="A37" s="6">
        <v>33</v>
      </c>
      <c r="B37" s="6" t="s">
        <v>112</v>
      </c>
      <c r="C37" s="6" t="s">
        <v>41</v>
      </c>
      <c r="D37" s="6" t="s">
        <v>160</v>
      </c>
      <c r="E37" s="6" t="s">
        <v>136</v>
      </c>
      <c r="F37" s="6" t="s">
        <v>173</v>
      </c>
      <c r="G37" s="6" t="s">
        <v>174</v>
      </c>
      <c r="H37" s="6" t="s">
        <v>36</v>
      </c>
      <c r="I37" s="6" t="s">
        <v>173</v>
      </c>
      <c r="J37" s="12">
        <v>202403</v>
      </c>
      <c r="K37" s="12">
        <v>202405</v>
      </c>
      <c r="L37" s="6" t="s">
        <v>173</v>
      </c>
      <c r="M37" s="6" t="s">
        <v>175</v>
      </c>
      <c r="N37" s="6">
        <v>300</v>
      </c>
      <c r="O37" s="6">
        <v>30</v>
      </c>
      <c r="P37" s="6">
        <f t="shared" si="0"/>
        <v>270</v>
      </c>
      <c r="Q37" s="6">
        <v>1</v>
      </c>
      <c r="R37" s="6">
        <v>220</v>
      </c>
      <c r="S37" s="6">
        <v>800</v>
      </c>
      <c r="T37" s="6">
        <v>0</v>
      </c>
      <c r="U37" s="6">
        <v>26</v>
      </c>
      <c r="V37" s="6">
        <v>87</v>
      </c>
      <c r="W37" s="6" t="s">
        <v>140</v>
      </c>
      <c r="X37" s="6" t="s">
        <v>46</v>
      </c>
    </row>
    <row r="38" ht="131.25" spans="1:24">
      <c r="A38" s="6">
        <v>34</v>
      </c>
      <c r="B38" s="6" t="s">
        <v>30</v>
      </c>
      <c r="C38" s="6" t="s">
        <v>41</v>
      </c>
      <c r="D38" s="6" t="s">
        <v>120</v>
      </c>
      <c r="E38" s="6" t="s">
        <v>136</v>
      </c>
      <c r="F38" s="6" t="s">
        <v>176</v>
      </c>
      <c r="G38" s="6" t="s">
        <v>177</v>
      </c>
      <c r="H38" s="6" t="s">
        <v>128</v>
      </c>
      <c r="I38" s="6" t="s">
        <v>176</v>
      </c>
      <c r="J38" s="12">
        <v>45292</v>
      </c>
      <c r="K38" s="12">
        <v>45627</v>
      </c>
      <c r="L38" s="6" t="s">
        <v>176</v>
      </c>
      <c r="M38" s="6" t="s">
        <v>178</v>
      </c>
      <c r="N38" s="6">
        <v>350</v>
      </c>
      <c r="O38" s="6">
        <v>100</v>
      </c>
      <c r="P38" s="6">
        <f t="shared" si="0"/>
        <v>250</v>
      </c>
      <c r="Q38" s="6">
        <v>1</v>
      </c>
      <c r="R38" s="6">
        <v>833</v>
      </c>
      <c r="S38" s="6">
        <v>3025</v>
      </c>
      <c r="T38" s="6">
        <v>1</v>
      </c>
      <c r="U38" s="6">
        <v>48</v>
      </c>
      <c r="V38" s="6">
        <v>146</v>
      </c>
      <c r="W38" s="6" t="s">
        <v>140</v>
      </c>
      <c r="X38" s="6" t="s">
        <v>46</v>
      </c>
    </row>
    <row r="39" ht="187.5" spans="1:24">
      <c r="A39" s="6">
        <v>35</v>
      </c>
      <c r="B39" s="6" t="s">
        <v>30</v>
      </c>
      <c r="C39" s="6" t="s">
        <v>41</v>
      </c>
      <c r="D39" s="6" t="s">
        <v>120</v>
      </c>
      <c r="E39" s="6" t="s">
        <v>136</v>
      </c>
      <c r="F39" s="6" t="s">
        <v>176</v>
      </c>
      <c r="G39" s="6" t="s">
        <v>179</v>
      </c>
      <c r="H39" s="6" t="s">
        <v>128</v>
      </c>
      <c r="I39" s="6" t="s">
        <v>176</v>
      </c>
      <c r="J39" s="12">
        <v>45292</v>
      </c>
      <c r="K39" s="12">
        <v>45627</v>
      </c>
      <c r="L39" s="6" t="s">
        <v>176</v>
      </c>
      <c r="M39" s="6" t="s">
        <v>179</v>
      </c>
      <c r="N39" s="6">
        <v>120</v>
      </c>
      <c r="O39" s="6">
        <v>60</v>
      </c>
      <c r="P39" s="6">
        <f t="shared" si="0"/>
        <v>60</v>
      </c>
      <c r="Q39" s="6">
        <v>1</v>
      </c>
      <c r="R39" s="6">
        <v>833</v>
      </c>
      <c r="S39" s="6">
        <v>3025</v>
      </c>
      <c r="T39" s="6">
        <v>1</v>
      </c>
      <c r="U39" s="6">
        <v>48</v>
      </c>
      <c r="V39" s="6">
        <v>146</v>
      </c>
      <c r="W39" s="6" t="s">
        <v>140</v>
      </c>
      <c r="X39" s="6" t="s">
        <v>46</v>
      </c>
    </row>
    <row r="40" ht="131.25" spans="1:24">
      <c r="A40" s="6">
        <v>36</v>
      </c>
      <c r="B40" s="6" t="s">
        <v>30</v>
      </c>
      <c r="C40" s="6" t="s">
        <v>41</v>
      </c>
      <c r="D40" s="6" t="s">
        <v>120</v>
      </c>
      <c r="E40" s="6" t="s">
        <v>136</v>
      </c>
      <c r="F40" s="6" t="s">
        <v>176</v>
      </c>
      <c r="G40" s="6" t="s">
        <v>180</v>
      </c>
      <c r="H40" s="6" t="s">
        <v>128</v>
      </c>
      <c r="I40" s="6" t="s">
        <v>176</v>
      </c>
      <c r="J40" s="12">
        <v>45292</v>
      </c>
      <c r="K40" s="12">
        <v>45627</v>
      </c>
      <c r="L40" s="6" t="s">
        <v>176</v>
      </c>
      <c r="M40" s="6" t="s">
        <v>181</v>
      </c>
      <c r="N40" s="6">
        <v>150</v>
      </c>
      <c r="O40" s="6">
        <v>50</v>
      </c>
      <c r="P40" s="6">
        <f t="shared" si="0"/>
        <v>100</v>
      </c>
      <c r="Q40" s="6">
        <v>1</v>
      </c>
      <c r="R40" s="6">
        <v>833</v>
      </c>
      <c r="S40" s="6">
        <v>3025</v>
      </c>
      <c r="T40" s="6">
        <v>1</v>
      </c>
      <c r="U40" s="6">
        <v>48</v>
      </c>
      <c r="V40" s="6">
        <v>146</v>
      </c>
      <c r="W40" s="6" t="s">
        <v>140</v>
      </c>
      <c r="X40" s="6" t="s">
        <v>46</v>
      </c>
    </row>
    <row r="41" ht="150" spans="1:24">
      <c r="A41" s="6">
        <v>37</v>
      </c>
      <c r="B41" s="6" t="s">
        <v>30</v>
      </c>
      <c r="C41" s="6" t="s">
        <v>41</v>
      </c>
      <c r="D41" s="6" t="s">
        <v>120</v>
      </c>
      <c r="E41" s="6" t="s">
        <v>136</v>
      </c>
      <c r="F41" s="6" t="s">
        <v>176</v>
      </c>
      <c r="G41" s="6" t="s">
        <v>182</v>
      </c>
      <c r="H41" s="6" t="s">
        <v>128</v>
      </c>
      <c r="I41" s="6" t="s">
        <v>176</v>
      </c>
      <c r="J41" s="12">
        <v>45292</v>
      </c>
      <c r="K41" s="12">
        <v>45627</v>
      </c>
      <c r="L41" s="6" t="s">
        <v>176</v>
      </c>
      <c r="M41" s="6" t="s">
        <v>183</v>
      </c>
      <c r="N41" s="6">
        <v>200</v>
      </c>
      <c r="O41" s="6">
        <v>50</v>
      </c>
      <c r="P41" s="6">
        <f t="shared" si="0"/>
        <v>150</v>
      </c>
      <c r="Q41" s="6">
        <v>1</v>
      </c>
      <c r="R41" s="6">
        <v>833</v>
      </c>
      <c r="S41" s="6">
        <v>3025</v>
      </c>
      <c r="T41" s="6">
        <v>1</v>
      </c>
      <c r="U41" s="6">
        <v>48</v>
      </c>
      <c r="V41" s="6">
        <v>146</v>
      </c>
      <c r="W41" s="6" t="s">
        <v>140</v>
      </c>
      <c r="X41" s="6" t="s">
        <v>46</v>
      </c>
    </row>
    <row r="42" ht="131.25" spans="1:24">
      <c r="A42" s="6">
        <v>38</v>
      </c>
      <c r="B42" s="6" t="s">
        <v>112</v>
      </c>
      <c r="C42" s="6" t="s">
        <v>41</v>
      </c>
      <c r="D42" s="6" t="s">
        <v>184</v>
      </c>
      <c r="E42" s="6" t="s">
        <v>136</v>
      </c>
      <c r="F42" s="6" t="s">
        <v>152</v>
      </c>
      <c r="G42" s="6" t="s">
        <v>185</v>
      </c>
      <c r="H42" s="6" t="s">
        <v>128</v>
      </c>
      <c r="I42" s="6" t="s">
        <v>152</v>
      </c>
      <c r="J42" s="12">
        <v>45383</v>
      </c>
      <c r="K42" s="12">
        <v>45566</v>
      </c>
      <c r="L42" s="6" t="s">
        <v>152</v>
      </c>
      <c r="M42" s="6" t="s">
        <v>186</v>
      </c>
      <c r="N42" s="6">
        <v>40</v>
      </c>
      <c r="O42" s="6">
        <v>35</v>
      </c>
      <c r="P42" s="6">
        <f t="shared" si="0"/>
        <v>5</v>
      </c>
      <c r="Q42" s="6">
        <v>1</v>
      </c>
      <c r="R42" s="6">
        <v>85</v>
      </c>
      <c r="S42" s="6">
        <v>265</v>
      </c>
      <c r="T42" s="6">
        <v>1</v>
      </c>
      <c r="U42" s="6">
        <v>10</v>
      </c>
      <c r="V42" s="6">
        <v>34</v>
      </c>
      <c r="W42" s="6" t="s">
        <v>140</v>
      </c>
      <c r="X42" s="6" t="s">
        <v>46</v>
      </c>
    </row>
    <row r="43" ht="150" spans="1:24">
      <c r="A43" s="6">
        <v>39</v>
      </c>
      <c r="B43" s="6" t="s">
        <v>187</v>
      </c>
      <c r="C43" s="6" t="s">
        <v>188</v>
      </c>
      <c r="D43" s="6" t="s">
        <v>42</v>
      </c>
      <c r="E43" s="6" t="s">
        <v>189</v>
      </c>
      <c r="F43" s="6" t="s">
        <v>190</v>
      </c>
      <c r="G43" s="6" t="s">
        <v>191</v>
      </c>
      <c r="H43" s="6" t="s">
        <v>192</v>
      </c>
      <c r="I43" s="6" t="s">
        <v>190</v>
      </c>
      <c r="J43" s="12">
        <v>45292</v>
      </c>
      <c r="K43" s="12">
        <v>45627</v>
      </c>
      <c r="L43" s="6" t="s">
        <v>190</v>
      </c>
      <c r="M43" s="6" t="s">
        <v>193</v>
      </c>
      <c r="N43" s="6">
        <v>30</v>
      </c>
      <c r="O43" s="6">
        <v>20</v>
      </c>
      <c r="P43" s="6">
        <v>10</v>
      </c>
      <c r="Q43" s="6">
        <v>1</v>
      </c>
      <c r="R43" s="6">
        <v>748</v>
      </c>
      <c r="S43" s="6">
        <v>3350</v>
      </c>
      <c r="T43" s="6">
        <v>1</v>
      </c>
      <c r="U43" s="6">
        <v>29</v>
      </c>
      <c r="V43" s="6">
        <v>68</v>
      </c>
      <c r="W43" s="6" t="s">
        <v>194</v>
      </c>
      <c r="X43" s="6" t="s">
        <v>77</v>
      </c>
    </row>
    <row r="44" ht="150" spans="1:24">
      <c r="A44" s="6">
        <v>40</v>
      </c>
      <c r="B44" s="6" t="s">
        <v>112</v>
      </c>
      <c r="C44" s="6" t="s">
        <v>41</v>
      </c>
      <c r="D44" s="6" t="s">
        <v>42</v>
      </c>
      <c r="E44" s="6" t="s">
        <v>189</v>
      </c>
      <c r="F44" s="6" t="s">
        <v>195</v>
      </c>
      <c r="G44" s="6" t="s">
        <v>196</v>
      </c>
      <c r="H44" s="6" t="s">
        <v>36</v>
      </c>
      <c r="I44" s="6" t="s">
        <v>197</v>
      </c>
      <c r="J44" s="12">
        <v>45292</v>
      </c>
      <c r="K44" s="12">
        <v>45627</v>
      </c>
      <c r="L44" s="6" t="s">
        <v>195</v>
      </c>
      <c r="M44" s="6" t="s">
        <v>198</v>
      </c>
      <c r="N44" s="6">
        <v>45</v>
      </c>
      <c r="O44" s="6">
        <v>20</v>
      </c>
      <c r="P44" s="6">
        <v>25</v>
      </c>
      <c r="Q44" s="6">
        <v>1</v>
      </c>
      <c r="R44" s="6">
        <v>1300</v>
      </c>
      <c r="S44" s="6">
        <v>3800</v>
      </c>
      <c r="T44" s="6">
        <v>1</v>
      </c>
      <c r="U44" s="6">
        <v>16</v>
      </c>
      <c r="V44" s="6">
        <v>48</v>
      </c>
      <c r="W44" s="6" t="s">
        <v>194</v>
      </c>
      <c r="X44" s="6" t="s">
        <v>77</v>
      </c>
    </row>
    <row r="45" ht="150" spans="1:24">
      <c r="A45" s="6">
        <v>41</v>
      </c>
      <c r="B45" s="6" t="s">
        <v>112</v>
      </c>
      <c r="C45" s="6" t="s">
        <v>31</v>
      </c>
      <c r="D45" s="6" t="s">
        <v>56</v>
      </c>
      <c r="E45" s="6" t="s">
        <v>189</v>
      </c>
      <c r="F45" s="6" t="s">
        <v>195</v>
      </c>
      <c r="G45" s="6" t="s">
        <v>199</v>
      </c>
      <c r="H45" s="6" t="s">
        <v>36</v>
      </c>
      <c r="I45" s="6" t="s">
        <v>195</v>
      </c>
      <c r="J45" s="12">
        <v>45292</v>
      </c>
      <c r="K45" s="12">
        <v>45627</v>
      </c>
      <c r="L45" s="6" t="s">
        <v>195</v>
      </c>
      <c r="M45" s="6" t="s">
        <v>200</v>
      </c>
      <c r="N45" s="6">
        <v>40</v>
      </c>
      <c r="O45" s="6">
        <v>30</v>
      </c>
      <c r="P45" s="6">
        <v>10</v>
      </c>
      <c r="Q45" s="6">
        <v>1</v>
      </c>
      <c r="R45" s="6">
        <v>1300</v>
      </c>
      <c r="S45" s="6">
        <v>3800</v>
      </c>
      <c r="T45" s="6">
        <v>1</v>
      </c>
      <c r="U45" s="6">
        <v>16</v>
      </c>
      <c r="V45" s="6">
        <v>48</v>
      </c>
      <c r="W45" s="6" t="s">
        <v>194</v>
      </c>
      <c r="X45" s="6" t="s">
        <v>77</v>
      </c>
    </row>
    <row r="46" ht="150" spans="1:24">
      <c r="A46" s="6">
        <v>42</v>
      </c>
      <c r="B46" s="6" t="s">
        <v>112</v>
      </c>
      <c r="C46" s="6" t="s">
        <v>41</v>
      </c>
      <c r="D46" s="6" t="s">
        <v>42</v>
      </c>
      <c r="E46" s="6" t="s">
        <v>189</v>
      </c>
      <c r="F46" s="6" t="s">
        <v>197</v>
      </c>
      <c r="G46" s="6" t="s">
        <v>196</v>
      </c>
      <c r="H46" s="6" t="s">
        <v>36</v>
      </c>
      <c r="I46" s="6" t="s">
        <v>197</v>
      </c>
      <c r="J46" s="12">
        <v>45292</v>
      </c>
      <c r="K46" s="12">
        <v>45627</v>
      </c>
      <c r="L46" s="6" t="s">
        <v>197</v>
      </c>
      <c r="M46" s="6" t="s">
        <v>201</v>
      </c>
      <c r="N46" s="6">
        <v>30</v>
      </c>
      <c r="O46" s="6">
        <v>25</v>
      </c>
      <c r="P46" s="6">
        <v>5</v>
      </c>
      <c r="Q46" s="6">
        <v>1</v>
      </c>
      <c r="R46" s="6">
        <v>670</v>
      </c>
      <c r="S46" s="6">
        <v>3200</v>
      </c>
      <c r="T46" s="6">
        <v>1</v>
      </c>
      <c r="U46" s="6">
        <v>14</v>
      </c>
      <c r="V46" s="6">
        <v>39</v>
      </c>
      <c r="W46" s="6" t="s">
        <v>194</v>
      </c>
      <c r="X46" s="6" t="s">
        <v>77</v>
      </c>
    </row>
    <row r="47" ht="150" spans="1:24">
      <c r="A47" s="6">
        <v>43</v>
      </c>
      <c r="B47" s="6" t="s">
        <v>112</v>
      </c>
      <c r="C47" s="6" t="s">
        <v>31</v>
      </c>
      <c r="D47" s="6" t="s">
        <v>202</v>
      </c>
      <c r="E47" s="6" t="s">
        <v>189</v>
      </c>
      <c r="F47" s="6" t="s">
        <v>203</v>
      </c>
      <c r="G47" s="6" t="s">
        <v>204</v>
      </c>
      <c r="H47" s="6" t="s">
        <v>36</v>
      </c>
      <c r="I47" s="6" t="s">
        <v>203</v>
      </c>
      <c r="J47" s="12">
        <v>45292</v>
      </c>
      <c r="K47" s="12">
        <v>45627</v>
      </c>
      <c r="L47" s="6" t="s">
        <v>203</v>
      </c>
      <c r="M47" s="6" t="s">
        <v>205</v>
      </c>
      <c r="N47" s="6">
        <v>200</v>
      </c>
      <c r="O47" s="6">
        <v>100</v>
      </c>
      <c r="P47" s="6">
        <v>100</v>
      </c>
      <c r="Q47" s="6">
        <v>1</v>
      </c>
      <c r="R47" s="6">
        <v>1400</v>
      </c>
      <c r="S47" s="6">
        <v>4400</v>
      </c>
      <c r="T47" s="6">
        <v>1</v>
      </c>
      <c r="U47" s="6">
        <v>14</v>
      </c>
      <c r="V47" s="6">
        <v>43</v>
      </c>
      <c r="W47" s="6" t="s">
        <v>194</v>
      </c>
      <c r="X47" s="6" t="s">
        <v>77</v>
      </c>
    </row>
    <row r="48" ht="150" spans="1:24">
      <c r="A48" s="6">
        <v>44</v>
      </c>
      <c r="B48" s="6" t="s">
        <v>112</v>
      </c>
      <c r="C48" s="6" t="s">
        <v>41</v>
      </c>
      <c r="D48" s="6" t="s">
        <v>80</v>
      </c>
      <c r="E48" s="6" t="s">
        <v>189</v>
      </c>
      <c r="F48" s="6" t="s">
        <v>206</v>
      </c>
      <c r="G48" s="6" t="s">
        <v>207</v>
      </c>
      <c r="H48" s="6" t="s">
        <v>128</v>
      </c>
      <c r="I48" s="6" t="s">
        <v>206</v>
      </c>
      <c r="J48" s="12">
        <v>45292</v>
      </c>
      <c r="K48" s="12">
        <v>45627</v>
      </c>
      <c r="L48" s="6" t="s">
        <v>206</v>
      </c>
      <c r="M48" s="6" t="s">
        <v>208</v>
      </c>
      <c r="N48" s="6">
        <v>10</v>
      </c>
      <c r="O48" s="6">
        <v>5</v>
      </c>
      <c r="P48" s="6">
        <v>5</v>
      </c>
      <c r="Q48" s="6">
        <v>1</v>
      </c>
      <c r="R48" s="6">
        <v>1050</v>
      </c>
      <c r="S48" s="6">
        <v>3170</v>
      </c>
      <c r="T48" s="6">
        <v>1</v>
      </c>
      <c r="U48" s="6">
        <v>42</v>
      </c>
      <c r="V48" s="6">
        <v>132</v>
      </c>
      <c r="W48" s="6" t="s">
        <v>194</v>
      </c>
      <c r="X48" s="6" t="s">
        <v>77</v>
      </c>
    </row>
    <row r="49" ht="150" spans="1:24">
      <c r="A49" s="6">
        <v>45</v>
      </c>
      <c r="B49" s="6" t="s">
        <v>112</v>
      </c>
      <c r="C49" s="6" t="s">
        <v>31</v>
      </c>
      <c r="D49" s="6" t="s">
        <v>32</v>
      </c>
      <c r="E49" s="6" t="s">
        <v>189</v>
      </c>
      <c r="F49" s="6" t="s">
        <v>209</v>
      </c>
      <c r="G49" s="6" t="s">
        <v>210</v>
      </c>
      <c r="H49" s="6" t="s">
        <v>36</v>
      </c>
      <c r="I49" s="6" t="s">
        <v>209</v>
      </c>
      <c r="J49" s="12">
        <v>45292</v>
      </c>
      <c r="K49" s="12">
        <v>45627</v>
      </c>
      <c r="L49" s="6" t="s">
        <v>209</v>
      </c>
      <c r="M49" s="6" t="s">
        <v>211</v>
      </c>
      <c r="N49" s="6">
        <v>20</v>
      </c>
      <c r="O49" s="6">
        <v>15</v>
      </c>
      <c r="P49" s="6">
        <v>5</v>
      </c>
      <c r="Q49" s="6">
        <v>1</v>
      </c>
      <c r="R49" s="6">
        <v>680</v>
      </c>
      <c r="S49" s="6">
        <v>2300</v>
      </c>
      <c r="T49" s="6">
        <v>1</v>
      </c>
      <c r="U49" s="6">
        <v>44</v>
      </c>
      <c r="V49" s="6">
        <v>126</v>
      </c>
      <c r="W49" s="6" t="s">
        <v>194</v>
      </c>
      <c r="X49" s="6" t="s">
        <v>77</v>
      </c>
    </row>
    <row r="50" ht="150" spans="1:24">
      <c r="A50" s="6">
        <v>46</v>
      </c>
      <c r="B50" s="6" t="s">
        <v>112</v>
      </c>
      <c r="C50" s="6" t="s">
        <v>41</v>
      </c>
      <c r="D50" s="6" t="s">
        <v>80</v>
      </c>
      <c r="E50" s="6" t="s">
        <v>189</v>
      </c>
      <c r="F50" s="6" t="s">
        <v>209</v>
      </c>
      <c r="G50" s="6" t="s">
        <v>212</v>
      </c>
      <c r="H50" s="6" t="s">
        <v>36</v>
      </c>
      <c r="I50" s="6" t="s">
        <v>209</v>
      </c>
      <c r="J50" s="12">
        <v>45292</v>
      </c>
      <c r="K50" s="12">
        <v>45627</v>
      </c>
      <c r="L50" s="6" t="s">
        <v>209</v>
      </c>
      <c r="M50" s="6" t="s">
        <v>213</v>
      </c>
      <c r="N50" s="6">
        <v>10</v>
      </c>
      <c r="O50" s="6">
        <v>5</v>
      </c>
      <c r="P50" s="6">
        <v>5</v>
      </c>
      <c r="Q50" s="6">
        <v>1</v>
      </c>
      <c r="R50" s="6">
        <v>1050</v>
      </c>
      <c r="S50" s="6">
        <v>3170</v>
      </c>
      <c r="T50" s="6">
        <v>1</v>
      </c>
      <c r="U50" s="6">
        <v>42</v>
      </c>
      <c r="V50" s="6">
        <v>132</v>
      </c>
      <c r="W50" s="6" t="s">
        <v>194</v>
      </c>
      <c r="X50" s="6" t="s">
        <v>77</v>
      </c>
    </row>
    <row r="51" ht="150" spans="1:24">
      <c r="A51" s="6">
        <v>47</v>
      </c>
      <c r="B51" s="6" t="s">
        <v>112</v>
      </c>
      <c r="C51" s="6" t="s">
        <v>41</v>
      </c>
      <c r="D51" s="6" t="s">
        <v>80</v>
      </c>
      <c r="E51" s="6" t="s">
        <v>189</v>
      </c>
      <c r="F51" s="6" t="s">
        <v>209</v>
      </c>
      <c r="G51" s="6" t="s">
        <v>214</v>
      </c>
      <c r="H51" s="6" t="s">
        <v>128</v>
      </c>
      <c r="I51" s="6" t="s">
        <v>209</v>
      </c>
      <c r="J51" s="12">
        <v>45292</v>
      </c>
      <c r="K51" s="12">
        <v>45627</v>
      </c>
      <c r="L51" s="6" t="s">
        <v>209</v>
      </c>
      <c r="M51" s="6" t="s">
        <v>215</v>
      </c>
      <c r="N51" s="6">
        <v>10</v>
      </c>
      <c r="O51" s="6">
        <v>5</v>
      </c>
      <c r="P51" s="6">
        <v>5</v>
      </c>
      <c r="Q51" s="6">
        <v>1</v>
      </c>
      <c r="R51" s="6">
        <v>1050</v>
      </c>
      <c r="S51" s="6">
        <v>3170</v>
      </c>
      <c r="T51" s="6">
        <v>1</v>
      </c>
      <c r="U51" s="6">
        <v>42</v>
      </c>
      <c r="V51" s="6">
        <v>132</v>
      </c>
      <c r="W51" s="6" t="s">
        <v>194</v>
      </c>
      <c r="X51" s="6" t="s">
        <v>77</v>
      </c>
    </row>
  </sheetData>
  <mergeCells count="24">
    <mergeCell ref="A1:X1"/>
    <mergeCell ref="B2:D2"/>
    <mergeCell ref="N2:P2"/>
    <mergeCell ref="Q2:V2"/>
    <mergeCell ref="O3:P3"/>
    <mergeCell ref="T3:V3"/>
    <mergeCell ref="A2:A4"/>
    <mergeCell ref="B3:B4"/>
    <mergeCell ref="C3:C4"/>
    <mergeCell ref="D3:D4"/>
    <mergeCell ref="E2:E4"/>
    <mergeCell ref="F2:F4"/>
    <mergeCell ref="G2:G4"/>
    <mergeCell ref="H2:H4"/>
    <mergeCell ref="I2:I4"/>
    <mergeCell ref="L2:L4"/>
    <mergeCell ref="M2:M4"/>
    <mergeCell ref="N3:N4"/>
    <mergeCell ref="Q3:Q4"/>
    <mergeCell ref="R3:R4"/>
    <mergeCell ref="S3:S4"/>
    <mergeCell ref="W2:W4"/>
    <mergeCell ref="X2:X4"/>
    <mergeCell ref="J2:K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ZYYYY</cp:lastModifiedBy>
  <dcterms:created xsi:type="dcterms:W3CDTF">2024-09-27T03:19:00Z</dcterms:created>
  <dcterms:modified xsi:type="dcterms:W3CDTF">2024-10-15T08:57:25Z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6E39D154A9E841CBBCBC67F2E27BA62E_12</vt:lpwstr>
  </property>
  <property fmtid="{D5CDD505-2E9C-101B-9397-08002B2CF9AE}" pid="3" name="KSOProductBuildVer">
    <vt:lpwstr>2052-11.1.0.14309</vt:lpwstr>
  </property>
</Properties>
</file>