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125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" i="1" l="1"/>
  <c r="F9" i="1" l="1"/>
  <c r="F5" i="1" l="1"/>
  <c r="F4" i="1"/>
  <c r="B9" i="1"/>
  <c r="D9" i="1"/>
</calcChain>
</file>

<file path=xl/sharedStrings.xml><?xml version="1.0" encoding="utf-8"?>
<sst xmlns="http://schemas.openxmlformats.org/spreadsheetml/2006/main" count="14" uniqueCount="14">
  <si>
    <t>乡镇街道</t>
    <phoneticPr fontId="1" type="noConversion"/>
  </si>
  <si>
    <t>合计</t>
    <phoneticPr fontId="1" type="noConversion"/>
  </si>
  <si>
    <t>补贴金额（元）</t>
    <phoneticPr fontId="1" type="noConversion"/>
  </si>
  <si>
    <t>和平乡</t>
    <phoneticPr fontId="1" type="noConversion"/>
  </si>
  <si>
    <t>茶山坳镇</t>
    <phoneticPr fontId="1" type="noConversion"/>
  </si>
  <si>
    <t>酃湖乡</t>
    <phoneticPr fontId="1" type="noConversion"/>
  </si>
  <si>
    <t>东阳渡街道</t>
    <phoneticPr fontId="1" type="noConversion"/>
  </si>
  <si>
    <t>衡州路街道</t>
    <phoneticPr fontId="1" type="noConversion"/>
  </si>
  <si>
    <t>优质稻面积（亩）</t>
    <phoneticPr fontId="1" type="noConversion"/>
  </si>
  <si>
    <t>普通稻面积（亩）</t>
    <phoneticPr fontId="1" type="noConversion"/>
  </si>
  <si>
    <t>附件：</t>
    <phoneticPr fontId="1" type="noConversion"/>
  </si>
  <si>
    <t>普通稻补贴标准（元/亩）</t>
    <phoneticPr fontId="1" type="noConversion"/>
  </si>
  <si>
    <t>优质稻补贴标准（元/亩）</t>
    <phoneticPr fontId="1" type="noConversion"/>
  </si>
  <si>
    <t>2023年稻谷目标价格补贴发放情况表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</si>
</sst>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F8" sqref="F8"/>
    </sheetView>
  </sheetViews>
  <sheetFormatPr defaultRowHeight="13.5" x14ac:dyDescent="0.15"/>
  <cols>
    <col min="1" max="1" width="16.375" customWidth="1"/>
    <col min="2" max="2" width="16.75" customWidth="1"/>
    <col min="3" max="3" width="23.125" customWidth="1"/>
    <col min="4" max="4" width="17" customWidth="1"/>
    <col min="5" max="5" width="26.375" customWidth="1"/>
    <col min="6" max="6" width="16.875" customWidth="1"/>
    <col min="7" max="7" width="11.875" customWidth="1"/>
  </cols>
  <sheetData>
    <row r="1" spans="1:6" ht="28.5" customHeight="1" x14ac:dyDescent="0.15">
      <c r="A1" s="2" t="s">
        <v>10</v>
      </c>
    </row>
    <row r="2" spans="1:6" ht="42" customHeight="1" x14ac:dyDescent="0.15">
      <c r="A2" s="4" t="s">
        <v>13</v>
      </c>
      <c r="B2" s="4"/>
      <c r="C2" s="4"/>
      <c r="D2" s="4"/>
      <c r="E2" s="4"/>
      <c r="F2" s="4"/>
    </row>
    <row r="3" spans="1:6" ht="35.25" customHeight="1" x14ac:dyDescent="0.15">
      <c r="A3" s="1" t="s">
        <v>0</v>
      </c>
      <c r="B3" s="1" t="s">
        <v>9</v>
      </c>
      <c r="C3" s="1" t="s">
        <v>11</v>
      </c>
      <c r="D3" s="1" t="s">
        <v>8</v>
      </c>
      <c r="E3" s="1" t="s">
        <v>12</v>
      </c>
      <c r="F3" s="1" t="s">
        <v>2</v>
      </c>
    </row>
    <row r="4" spans="1:6" ht="26.25" customHeight="1" x14ac:dyDescent="0.15">
      <c r="A4" s="1" t="s">
        <v>3</v>
      </c>
      <c r="B4" s="1">
        <v>139.80000000000001</v>
      </c>
      <c r="C4" s="1">
        <v>17.5</v>
      </c>
      <c r="D4" s="1"/>
      <c r="E4" s="1">
        <v>35</v>
      </c>
      <c r="F4" s="1">
        <f>B4*C4+D4*E4</f>
        <v>2446.5</v>
      </c>
    </row>
    <row r="5" spans="1:6" ht="26.25" customHeight="1" x14ac:dyDescent="0.15">
      <c r="A5" s="1" t="s">
        <v>5</v>
      </c>
      <c r="B5" s="1">
        <v>662.4</v>
      </c>
      <c r="C5" s="1">
        <v>17.5</v>
      </c>
      <c r="D5" s="1">
        <v>443.5</v>
      </c>
      <c r="E5" s="1">
        <v>35</v>
      </c>
      <c r="F5" s="1">
        <f t="shared" ref="F5:F8" si="0">B5*C5+D5*E5</f>
        <v>27114.5</v>
      </c>
    </row>
    <row r="6" spans="1:6" ht="26.25" customHeight="1" x14ac:dyDescent="0.15">
      <c r="A6" s="1" t="s">
        <v>4</v>
      </c>
      <c r="B6" s="1">
        <v>3779.14</v>
      </c>
      <c r="C6" s="1">
        <v>17.5</v>
      </c>
      <c r="D6" s="1">
        <v>3106.5</v>
      </c>
      <c r="E6" s="1">
        <v>35</v>
      </c>
      <c r="F6" s="1">
        <f t="shared" si="0"/>
        <v>174862.45</v>
      </c>
    </row>
    <row r="7" spans="1:6" ht="26.25" customHeight="1" x14ac:dyDescent="0.15">
      <c r="A7" s="1" t="s">
        <v>6</v>
      </c>
      <c r="B7" s="1">
        <v>7655.99</v>
      </c>
      <c r="C7" s="1">
        <v>17.5</v>
      </c>
      <c r="D7" s="1">
        <v>2348.1999999999998</v>
      </c>
      <c r="E7" s="1">
        <v>35</v>
      </c>
      <c r="F7" s="1">
        <v>216167.34</v>
      </c>
    </row>
    <row r="8" spans="1:6" ht="26.25" customHeight="1" x14ac:dyDescent="0.15">
      <c r="A8" s="1" t="s">
        <v>7</v>
      </c>
      <c r="B8" s="1">
        <v>392.94</v>
      </c>
      <c r="C8" s="1">
        <v>17.5</v>
      </c>
      <c r="D8" s="1">
        <v>230.5</v>
      </c>
      <c r="E8" s="1">
        <v>35</v>
      </c>
      <c r="F8" s="1">
        <v>14943.96</v>
      </c>
    </row>
    <row r="9" spans="1:6" ht="24.75" customHeight="1" x14ac:dyDescent="0.15">
      <c r="A9" s="1" t="s">
        <v>1</v>
      </c>
      <c r="B9" s="1">
        <f t="shared" ref="B9:D9" si="1">SUM(B4:B8)</f>
        <v>12630.27</v>
      </c>
      <c r="C9" s="1">
        <v>17.5</v>
      </c>
      <c r="D9" s="1">
        <f t="shared" si="1"/>
        <v>6128.7</v>
      </c>
      <c r="E9" s="1">
        <v>35</v>
      </c>
      <c r="F9" s="1">
        <f>SUM(F4:F8)</f>
        <v>435534.75000000006</v>
      </c>
    </row>
    <row r="10" spans="1:6" ht="23.25" customHeight="1" x14ac:dyDescent="0.15"/>
    <row r="11" spans="1:6" ht="14.25" x14ac:dyDescent="0.15">
      <c r="F11" s="3"/>
    </row>
  </sheetData>
  <mergeCells count="1">
    <mergeCell ref="A2:F2"/>
  </mergeCells>
  <phoneticPr fontId="1" type="noConversion"/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2024-04-14T04:33:39Z</dcterms:modified>
</cp:coreProperties>
</file>